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28800" windowHeight="12300"/>
  </bookViews>
  <sheets>
    <sheet name="Gestor" sheetId="5" r:id="rId1"/>
  </sheets>
  <definedNames>
    <definedName name="_xlnm.Print_Area" localSheetId="0">Gestor!$A$1:$AA$20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5" l="1"/>
  <c r="F23" i="5"/>
  <c r="F25" i="5"/>
  <c r="F30" i="5" l="1"/>
  <c r="F29" i="5"/>
  <c r="F28" i="5"/>
  <c r="F20" i="5" l="1"/>
  <c r="F15" i="5" l="1"/>
  <c r="F14" i="5"/>
  <c r="F13" i="5"/>
  <c r="F12" i="5"/>
  <c r="F11" i="5"/>
  <c r="F10" i="5"/>
  <c r="F9" i="5"/>
  <c r="F8" i="5"/>
  <c r="F27" i="5" l="1"/>
  <c r="F31" i="5"/>
  <c r="F26" i="5"/>
  <c r="F34" i="5" l="1"/>
  <c r="F33" i="5"/>
  <c r="F32" i="5"/>
  <c r="F22" i="5" l="1"/>
  <c r="F18" i="5" l="1"/>
  <c r="F19" i="5"/>
  <c r="F21" i="5"/>
  <c r="F16" i="5"/>
  <c r="F17" i="5"/>
</calcChain>
</file>

<file path=xl/sharedStrings.xml><?xml version="1.0" encoding="utf-8"?>
<sst xmlns="http://schemas.openxmlformats.org/spreadsheetml/2006/main" count="997" uniqueCount="122">
  <si>
    <t>COMPLEXIDADE</t>
  </si>
  <si>
    <t>COMPETÊNCIAS COMPORTAMENTAIS</t>
  </si>
  <si>
    <t>COMPETÊNCIAS TÉCNICAS</t>
  </si>
  <si>
    <t>Gerenciais</t>
  </si>
  <si>
    <t>Aptidões</t>
  </si>
  <si>
    <t xml:space="preserve">Gerenciais </t>
  </si>
  <si>
    <t>Sistemas</t>
  </si>
  <si>
    <t>Legislação</t>
  </si>
  <si>
    <t>Conhecimentos Técnicos</t>
  </si>
  <si>
    <t>Produto</t>
  </si>
  <si>
    <t>Atribuição 
(Atividades para gerar o produto)</t>
  </si>
  <si>
    <t>AVALIAR</t>
  </si>
  <si>
    <t>Impacto</t>
  </si>
  <si>
    <t>Dificuldade</t>
  </si>
  <si>
    <t>Prioridade</t>
  </si>
  <si>
    <t>Lidernaça</t>
  </si>
  <si>
    <t>Visão Sistêmica</t>
  </si>
  <si>
    <t>Orientação para Resultados</t>
  </si>
  <si>
    <t>Negociação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</si>
  <si>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</si>
  <si>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</si>
  <si>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</si>
  <si>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</si>
  <si>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</si>
  <si>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</si>
  <si>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Capacidade de adaptabilidade e colaboração </t>
  </si>
  <si>
    <t xml:space="preserve">Capacidade de trabalhar remotamente de forma autônoma e disciplinada </t>
  </si>
  <si>
    <t xml:space="preserve">Concentração </t>
  </si>
  <si>
    <t xml:space="preserve">Habilidades com números </t>
  </si>
  <si>
    <t xml:space="preserve">Raciocínio lógico </t>
  </si>
  <si>
    <t>Gestão da Informação e do Conhecimento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</si>
  <si>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</si>
  <si>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</si>
  <si>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</si>
  <si>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</si>
  <si>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</si>
  <si>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</si>
  <si>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Gestão de Resultados</t>
  </si>
  <si>
    <t>Gestão de Riscos</t>
  </si>
  <si>
    <t>Legislação e normas diversas (internas e externas)</t>
  </si>
  <si>
    <t>Jurisprudência TCU/Tribunais Superiores</t>
  </si>
  <si>
    <t xml:space="preserve">Normas e manuais diversos de Auditoria </t>
  </si>
  <si>
    <t>Normas sobre Prestação de Contas</t>
  </si>
  <si>
    <t>Redação, gramática e interpretação de texto.</t>
  </si>
  <si>
    <t>Auditoria Governamental</t>
  </si>
  <si>
    <t>Auditoria de Conformidade</t>
  </si>
  <si>
    <t>Auditoria Operacional</t>
  </si>
  <si>
    <t>Auditoria Baseada em Riscos</t>
  </si>
  <si>
    <t>Auditoria de Controles Internos</t>
  </si>
  <si>
    <t>Técnicas de Auditoria</t>
  </si>
  <si>
    <t xml:space="preserve">Contabilidade Pública </t>
  </si>
  <si>
    <t>Finanças Públicas</t>
  </si>
  <si>
    <t xml:space="preserve">Prestação de Contas e Tomada de Contas Especial </t>
  </si>
  <si>
    <t>Gestão Orçamentária e Financeira(planejamento, execução, sistemas utilizados, legislação aplicável, MTO)</t>
  </si>
  <si>
    <t>Referenciais de Governanaça</t>
  </si>
  <si>
    <t>Mapeamento de Processos de Trabalho</t>
  </si>
  <si>
    <t>Planejamento Estratégico</t>
  </si>
  <si>
    <t>Construção de Indicadores</t>
  </si>
  <si>
    <t>Governança no Setor Público</t>
  </si>
  <si>
    <t>Gestão da Unidade</t>
  </si>
  <si>
    <t>Alto</t>
  </si>
  <si>
    <t>Médio</t>
  </si>
  <si>
    <t>Gerenciar a disponibilidade do material de expediente e do patrimônio da unidade.</t>
  </si>
  <si>
    <t>Baixo</t>
  </si>
  <si>
    <t>Gerenciar projetos e atividades atribuídos à unidade.</t>
  </si>
  <si>
    <t xml:space="preserve">Planejamento de avaliação da Gestão Orçamentária, Fiananceira e Contábil. </t>
  </si>
  <si>
    <t>Apoiar o titular da  Coordenadoria na atualização  do universo auditável da unidade.</t>
  </si>
  <si>
    <t>Avaliação  da Gestão Orçamentária, Financeira e Contábil.</t>
  </si>
  <si>
    <t>Revisar o sumário executivo das ações de avaliação  relacionadas à gestão orçamentária, financeira e contábil.</t>
  </si>
  <si>
    <t>Realizar a Avaliação da Qualidade e Melhoria da Auditoria Interna: PAQMAI.</t>
  </si>
  <si>
    <t>Auditoria nas Contas Anuais</t>
  </si>
  <si>
    <t>Avaliação do Relatório de Gestão Fiscal</t>
  </si>
  <si>
    <t>Consultoria da gestão orçamentária, financeira e contábil</t>
  </si>
  <si>
    <t> </t>
  </si>
  <si>
    <t xml:space="preserve">Revisar o sumário executivo de consultoria relacionadas à  gestão orçamentária, financeira e contábil. </t>
  </si>
  <si>
    <t>Avaliar a qualidade das consultorias realizadas: PAQMAI</t>
  </si>
  <si>
    <t>Bizagi</t>
  </si>
  <si>
    <t>Office 365</t>
  </si>
  <si>
    <t>Administra</t>
  </si>
  <si>
    <t>SEI</t>
  </si>
  <si>
    <t>BDJur</t>
  </si>
  <si>
    <t>Tesouro gerencial</t>
  </si>
  <si>
    <t>e-contas</t>
  </si>
  <si>
    <t>SISTN</t>
  </si>
  <si>
    <t>SIAFI</t>
  </si>
  <si>
    <t>SARH</t>
  </si>
  <si>
    <t>Lei de Responsabilidade Fiscal 
(Lei Complementar n. 101/2000)</t>
  </si>
  <si>
    <t xml:space="preserve"> Manual de Demonstrativos Fiscais (STN)</t>
  </si>
  <si>
    <t>Normas Brasileiras de Contabilidade (NBCT) 
aplicadas ao Setor Público</t>
  </si>
  <si>
    <t>Manual de Contabilidade Aplicada ao Setor Público (STN)</t>
  </si>
  <si>
    <t>Plano de Contas Aplicado ao Setor Público (STN)</t>
  </si>
  <si>
    <t>Gerenciar a comunicação interna e externa à unidade, de modo a garantir  a divulgação  de orientações, resultados,  e difundir boas práticas identificadas nas auditorias.</t>
  </si>
  <si>
    <t>Gerenciar a força de trabalho da unidade.
levando-se em consideração o desempenho e os interesses dos colaboradores, bem como os projetos e atividades atribuídos à unidade.</t>
  </si>
  <si>
    <t xml:space="preserve"> Organizar as atividades de avaliação e consultoria da gestão orçamentária, financeira e contábil de acordo o cronograma das atividades proposto pelo titular da Coordenadoria. </t>
  </si>
  <si>
    <t xml:space="preserve">Acompanhar a execução do Plano de Auditoria da Seção
com foco no cumprimento dos prazos estabelecidos e na observância das normas correlatas. </t>
  </si>
  <si>
    <t xml:space="preserve"> Gerenciar a execução das ações de avaliação relacionadas à gestão orçamentária, financeira e contábil.</t>
  </si>
  <si>
    <t>Revisar o relatório das ações de avaliação  relacionadas à gestão orçamentária, financeira e contábil,
em conformidade com os critérios, normas e evidências.</t>
  </si>
  <si>
    <t>Revisar o monitoramento das recomendações decorrentes de ações de avaliação relacionadas à gestão e governança institucional.</t>
  </si>
  <si>
    <t>Coordenar a definição da materialidade da auditoria (identificação das contas contábeis significativas e organização dessas contas por ciclos contábeis).</t>
  </si>
  <si>
    <t>Coordenar o planejamento da auditoria (entendimento do objeto, avaliação dos riscos e controles, definição dos testes subjetivos e de controle, prazos e época de realização dos testes)</t>
  </si>
  <si>
    <t xml:space="preserve"> Gerenciar a execução da auditoria de contas,
observando o cumprimento do planejamento aprovado pela coordenadoria.</t>
  </si>
  <si>
    <t xml:space="preserve"> Gerenciar a produção  dos documentos para auxiliar a certificação das contas e a elaboração do relatório longo</t>
  </si>
  <si>
    <t xml:space="preserve">Analisar o RGF elaborado pela equipe em conformidade com as orientações contidas nos normativos aplicáveis.
</t>
  </si>
  <si>
    <t xml:space="preserve">
Comunicar eventuais desconformidades à SOF para retificar ou confirmar as informações prestadas.</t>
  </si>
  <si>
    <t xml:space="preserve">Coordenar o planejamento das ações de consultorias programadas relacionadas à gestão orçamentária, financeira e contábil em conformidade com as premissas estabelecidas previamente com a Administração.
</t>
  </si>
  <si>
    <t>Gerenciar a execução das consultorias relacionadas à  gestão orçamentária, financeira e contábil, observando o cumprimento do planejamento aprovado pela coordenadoria.</t>
  </si>
  <si>
    <t xml:space="preserve">Revisar o monitoramento das recomendações decorrentes de ações de consultoria relacionadas à gestão orçamentária, financeira e contábil. </t>
  </si>
  <si>
    <t>Manuais diversos da STN)</t>
  </si>
  <si>
    <r>
      <t xml:space="preserve">Conferir a publicação do relatório no DOU, a inserção dos dados do </t>
    </r>
    <r>
      <rPr>
        <b/>
        <sz val="14"/>
        <rFont val="Calibri"/>
        <family val="2"/>
        <scheme val="minor"/>
      </rPr>
      <t>SISTN,</t>
    </r>
    <r>
      <rPr>
        <sz val="14"/>
        <rFont val="Calibri"/>
        <family val="2"/>
        <scheme val="minor"/>
      </rPr>
      <t xml:space="preserve"> o envio ao Congresso Nacional e ao TCU.</t>
    </r>
  </si>
  <si>
    <t>UNIDADE: Seção de Auditoria Contábil - SEACO</t>
  </si>
  <si>
    <r>
      <t>Gerenciar o desempenho dos colaboradores da unidade.</t>
    </r>
    <r>
      <rPr>
        <sz val="14"/>
        <color rgb="FFFF0000"/>
        <rFont val="Calibri"/>
        <family val="2"/>
        <scheme val="minor"/>
      </rPr>
      <t/>
    </r>
  </si>
  <si>
    <t>Gerenciar os interesses dos colaboradores em equilíbrio com as metas definidas para a unidade.</t>
  </si>
  <si>
    <t>Alinhar a atuação da unidade com as demais partes (Controle Externo, Administração do STJ, CNJ, sociedade) de modo a garantir ações de fiscalização em consonância  com as diretrizes estabelecidas e de relevância para a Administração.</t>
  </si>
  <si>
    <t>Gerenciar o conhecimento e os documentos produzidos pela unidade, de modo a garantir  a divulgação  de orientações, resultados,  e difundir boas práticas identificadas nas auditorias.</t>
  </si>
  <si>
    <t xml:space="preserve">Avaliar, juntamente com  o titular da Coordenadoria, os objetos auditáveis conforme metodologia adotada na AUD. </t>
  </si>
  <si>
    <t xml:space="preserve">Coordenar o planejamento das ações de avaliação da gestão orçamentária, financeira e contábil. </t>
  </si>
  <si>
    <r>
      <t xml:space="preserve">Comunicar às partes interessadas (Administração, unidades auditadas, Controle Externo e sociedade) os resultados das ações de fiscalização relacionadas à gestão orçamentária, financeira e contábil. 
</t>
    </r>
    <r>
      <rPr>
        <sz val="14"/>
        <color rgb="FFFF0000"/>
        <rFont val="Calibri"/>
        <family val="2"/>
        <scheme val="minor"/>
      </rPr>
      <t/>
    </r>
  </si>
  <si>
    <t>Acompanhar a publicação pelo TCU das normas sobre as contas anuais.</t>
  </si>
  <si>
    <r>
      <t xml:space="preserve">Elaborar o relatório ou outro mecanismo de comunicação dos resultados das consultorias relacionadas à  gestão orçamentária, financeira e contábil. 
</t>
    </r>
    <r>
      <rPr>
        <sz val="14"/>
        <color rgb="FFFF0000"/>
        <rFont val="Calibri"/>
        <family val="2"/>
        <scheme val="minor"/>
      </rPr>
      <t/>
    </r>
  </si>
  <si>
    <t xml:space="preserve">Comunicar aos consulentes os resultados das ações programadas relacionadas à  gestão orçamentária, financeira e contábil. </t>
  </si>
  <si>
    <t>Metodologias ou conceitos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</si>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</sst>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D9C3"/>
        <bgColor rgb="FF000000"/>
      </patternFill>
    </fill>
    <fill>
      <patternFill patternType="solid">
        <fgColor rgb="FFAFC5A6"/>
        <bgColor rgb="FF000000"/>
      </patternFill>
    </fill>
    <fill>
      <patternFill patternType="solid">
        <fgColor rgb="FFDDD3DA"/>
        <bgColor rgb="FF000000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0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NumberFormat="1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wrapText="1"/>
    </xf>
    <xf numFmtId="0" fontId="4" fillId="5" borderId="1" xfId="0" applyFont="1" applyFill="1" applyBorder="1" applyAlignment="1" applyProtection="1">
      <alignment horizontal="center" vertical="center" textRotation="90" wrapText="1"/>
    </xf>
    <xf numFmtId="0" fontId="3" fillId="0" borderId="1" xfId="0" applyFont="1" applyFill="1" applyBorder="1" applyAlignment="1" applyProtection="1">
      <alignment horizontal="center" vertical="center" textRotation="90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textRotation="90" wrapText="1"/>
    </xf>
    <xf numFmtId="2" fontId="3" fillId="6" borderId="1" xfId="0" applyNumberFormat="1" applyFont="1" applyFill="1" applyBorder="1" applyAlignment="1" applyProtection="1">
      <alignment horizontal="left" vertical="center" textRotation="90" wrapText="1"/>
    </xf>
    <xf numFmtId="2" fontId="3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3" fillId="3" borderId="5" xfId="0" applyFont="1" applyFill="1" applyBorder="1" applyAlignment="1" applyProtection="1">
      <alignment horizontal="center" vertical="center" textRotation="90" wrapText="1"/>
    </xf>
    <xf numFmtId="0" fontId="3" fillId="7" borderId="5" xfId="0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textRotation="90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textRotation="90" wrapText="1"/>
      <protection locked="0"/>
    </xf>
    <xf numFmtId="0" fontId="4" fillId="0" borderId="4" xfId="0" applyFont="1" applyFill="1" applyBorder="1" applyAlignment="1" applyProtection="1">
      <alignment horizontal="center" vertical="center" textRotation="90" wrapText="1"/>
      <protection locked="0"/>
    </xf>
    <xf numFmtId="0" fontId="4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2" fillId="13" borderId="0" xfId="0" applyFont="1" applyFill="1" applyBorder="1" applyAlignment="1" applyProtection="1">
      <alignment horizontal="left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6" xfId="0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center" vertical="center" wrapText="1"/>
    </xf>
    <xf numFmtId="0" fontId="3" fillId="6" borderId="9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6" borderId="11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6" borderId="13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6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8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</cellXfs>
  <cellStyles count="2">
    <cellStyle name="DF" xfId="1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15FF42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41"/>
  <sheetViews>
    <sheetView showGridLines="0" tabSelected="1" zoomScale="50" zoomScaleNormal="50" workbookViewId="0">
      <selection activeCell="J15" sqref="J15"/>
    </sheetView>
  </sheetViews>
  <sheetFormatPr defaultColWidth="9.140625" defaultRowHeight="18.75" x14ac:dyDescent="0.3"/>
  <cols>
    <col min="1" max="1" width="24.140625" style="24" customWidth="1"/>
    <col min="2" max="2" width="110" style="25" customWidth="1"/>
    <col min="3" max="4" width="6.7109375" style="1" customWidth="1"/>
    <col min="5" max="5" width="6.7109375" style="2" customWidth="1"/>
    <col min="6" max="6" width="6.7109375" style="5" customWidth="1"/>
    <col min="7" max="10" width="6.7109375" style="2" customWidth="1"/>
    <col min="11" max="16" width="6.7109375" style="4" customWidth="1"/>
    <col min="17" max="23" width="6.7109375" style="3" customWidth="1"/>
    <col min="24" max="26" width="6.7109375" style="4" customWidth="1"/>
    <col min="27" max="27" width="6.7109375" style="3" customWidth="1"/>
    <col min="28" max="28" width="6.7109375" style="15" customWidth="1"/>
    <col min="29" max="44" width="6.7109375" style="3" customWidth="1"/>
    <col min="45" max="64" width="6.7109375" style="15" customWidth="1"/>
    <col min="65" max="66" width="6.7109375" style="16" customWidth="1"/>
    <col min="67" max="67" width="9.140625" style="16"/>
    <col min="68" max="16384" width="9.140625" style="15"/>
  </cols>
  <sheetData>
    <row r="1" spans="1:67" ht="21" customHeight="1" x14ac:dyDescent="0.3">
      <c r="A1" s="43" t="s">
        <v>109</v>
      </c>
      <c r="B1" s="43"/>
      <c r="K1" s="3"/>
      <c r="L1" s="3"/>
      <c r="M1" s="3"/>
      <c r="N1" s="3"/>
      <c r="O1" s="3"/>
      <c r="P1" s="3"/>
      <c r="X1" s="3"/>
      <c r="Y1" s="3"/>
      <c r="Z1" s="3"/>
    </row>
    <row r="2" spans="1:67" s="60" customFormat="1" ht="21" customHeight="1" x14ac:dyDescent="0.3">
      <c r="A2" s="55"/>
      <c r="B2" s="55"/>
      <c r="C2" s="56"/>
      <c r="D2" s="56"/>
      <c r="E2" s="57"/>
      <c r="F2" s="58"/>
      <c r="G2" s="57"/>
      <c r="H2" s="57"/>
      <c r="I2" s="57"/>
      <c r="J2" s="57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BM2" s="61"/>
      <c r="BN2" s="61"/>
      <c r="BO2" s="61"/>
    </row>
    <row r="3" spans="1:67" ht="68.25" customHeight="1" x14ac:dyDescent="0.3">
      <c r="A3" s="32"/>
      <c r="B3" s="32"/>
      <c r="C3" s="33"/>
      <c r="D3" s="36" t="s">
        <v>0</v>
      </c>
      <c r="E3" s="37"/>
      <c r="F3" s="37"/>
      <c r="G3" s="38" t="s">
        <v>1</v>
      </c>
      <c r="H3" s="38"/>
      <c r="I3" s="38"/>
      <c r="J3" s="38"/>
      <c r="K3" s="45" t="s">
        <v>2</v>
      </c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</row>
    <row r="4" spans="1:67" ht="35.25" customHeight="1" x14ac:dyDescent="0.3">
      <c r="A4" s="32"/>
      <c r="B4" s="32"/>
      <c r="C4" s="33"/>
      <c r="D4" s="36"/>
      <c r="E4" s="37"/>
      <c r="F4" s="37"/>
      <c r="G4" s="38" t="s">
        <v>3</v>
      </c>
      <c r="H4" s="38"/>
      <c r="I4" s="38"/>
      <c r="J4" s="38"/>
      <c r="K4" s="44" t="s">
        <v>4</v>
      </c>
      <c r="L4" s="44"/>
      <c r="M4" s="44"/>
      <c r="N4" s="44"/>
      <c r="O4" s="44"/>
      <c r="P4" s="44"/>
      <c r="Q4" s="44"/>
      <c r="R4" s="44"/>
      <c r="S4" s="44"/>
      <c r="T4" s="46" t="s">
        <v>5</v>
      </c>
      <c r="U4" s="47"/>
      <c r="V4" s="47"/>
      <c r="W4" s="47"/>
      <c r="X4" s="47"/>
      <c r="Y4" s="47"/>
      <c r="Z4" s="47"/>
      <c r="AA4" s="47"/>
      <c r="AB4" s="48"/>
      <c r="AC4" s="44" t="s">
        <v>6</v>
      </c>
      <c r="AD4" s="44"/>
      <c r="AE4" s="44"/>
      <c r="AF4" s="44"/>
      <c r="AG4" s="44"/>
      <c r="AH4" s="44"/>
      <c r="AI4" s="44"/>
      <c r="AJ4" s="44"/>
      <c r="AK4" s="44"/>
      <c r="AL4" s="44"/>
      <c r="AM4" s="45" t="s">
        <v>7</v>
      </c>
      <c r="AN4" s="45"/>
      <c r="AO4" s="45"/>
      <c r="AP4" s="45"/>
      <c r="AQ4" s="45"/>
      <c r="AR4" s="45"/>
      <c r="AS4" s="45"/>
      <c r="AT4" s="45"/>
      <c r="AU4" s="45"/>
      <c r="AV4" s="45"/>
      <c r="AW4" s="45" t="s">
        <v>8</v>
      </c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</row>
    <row r="5" spans="1:67" ht="35.25" customHeight="1" x14ac:dyDescent="0.3">
      <c r="A5" s="32"/>
      <c r="B5" s="32"/>
      <c r="C5" s="33"/>
      <c r="D5" s="36"/>
      <c r="E5" s="37"/>
      <c r="F5" s="37"/>
      <c r="G5" s="38"/>
      <c r="H5" s="38"/>
      <c r="I5" s="38"/>
      <c r="J5" s="38"/>
      <c r="K5" s="44"/>
      <c r="L5" s="44"/>
      <c r="M5" s="44"/>
      <c r="N5" s="44"/>
      <c r="O5" s="44"/>
      <c r="P5" s="44"/>
      <c r="Q5" s="44"/>
      <c r="R5" s="44"/>
      <c r="S5" s="44"/>
      <c r="T5" s="49"/>
      <c r="U5" s="50"/>
      <c r="V5" s="50"/>
      <c r="W5" s="50"/>
      <c r="X5" s="50"/>
      <c r="Y5" s="50"/>
      <c r="Z5" s="50"/>
      <c r="AA5" s="50"/>
      <c r="AB5" s="51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</row>
    <row r="6" spans="1:67" ht="35.25" customHeight="1" x14ac:dyDescent="0.3">
      <c r="A6" s="34"/>
      <c r="B6" s="34"/>
      <c r="C6" s="35"/>
      <c r="D6" s="36"/>
      <c r="E6" s="37"/>
      <c r="F6" s="37"/>
      <c r="G6" s="38"/>
      <c r="H6" s="38"/>
      <c r="I6" s="38"/>
      <c r="J6" s="38"/>
      <c r="K6" s="44"/>
      <c r="L6" s="44"/>
      <c r="M6" s="44"/>
      <c r="N6" s="44"/>
      <c r="O6" s="44"/>
      <c r="P6" s="44"/>
      <c r="Q6" s="44"/>
      <c r="R6" s="44"/>
      <c r="S6" s="44"/>
      <c r="T6" s="52" t="s">
        <v>120</v>
      </c>
      <c r="U6" s="53"/>
      <c r="V6" s="53"/>
      <c r="W6" s="53"/>
      <c r="X6" s="53"/>
      <c r="Y6" s="53"/>
      <c r="Z6" s="53"/>
      <c r="AA6" s="53"/>
      <c r="AB6" s="5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</row>
    <row r="7" spans="1:67" s="18" customFormat="1" ht="270" customHeight="1" x14ac:dyDescent="0.25">
      <c r="A7" s="29" t="s">
        <v>9</v>
      </c>
      <c r="B7" s="62" t="s">
        <v>10</v>
      </c>
      <c r="C7" s="30" t="s">
        <v>11</v>
      </c>
      <c r="D7" s="11" t="s">
        <v>12</v>
      </c>
      <c r="E7" s="11" t="s">
        <v>13</v>
      </c>
      <c r="F7" s="11" t="s">
        <v>14</v>
      </c>
      <c r="G7" s="26" t="s">
        <v>15</v>
      </c>
      <c r="H7" s="26" t="s">
        <v>16</v>
      </c>
      <c r="I7" s="26" t="s">
        <v>17</v>
      </c>
      <c r="J7" s="26" t="s">
        <v>18</v>
      </c>
      <c r="K7" s="27" t="s">
        <v>19</v>
      </c>
      <c r="L7" s="27" t="s">
        <v>20</v>
      </c>
      <c r="M7" s="27" t="s">
        <v>21</v>
      </c>
      <c r="N7" s="27" t="s">
        <v>22</v>
      </c>
      <c r="O7" s="27" t="s">
        <v>23</v>
      </c>
      <c r="P7" s="27" t="s">
        <v>24</v>
      </c>
      <c r="Q7" s="27" t="s">
        <v>27</v>
      </c>
      <c r="R7" s="27" t="s">
        <v>28</v>
      </c>
      <c r="S7" s="27" t="s">
        <v>29</v>
      </c>
      <c r="T7" s="27" t="s">
        <v>30</v>
      </c>
      <c r="U7" s="27" t="s">
        <v>31</v>
      </c>
      <c r="V7" s="27" t="s">
        <v>32</v>
      </c>
      <c r="W7" s="27" t="s">
        <v>33</v>
      </c>
      <c r="X7" s="27" t="s">
        <v>34</v>
      </c>
      <c r="Y7" s="27" t="s">
        <v>35</v>
      </c>
      <c r="Z7" s="27" t="s">
        <v>36</v>
      </c>
      <c r="AA7" s="27" t="s">
        <v>37</v>
      </c>
      <c r="AB7" s="27" t="s">
        <v>38</v>
      </c>
      <c r="AC7" s="28" t="s">
        <v>77</v>
      </c>
      <c r="AD7" s="28" t="s">
        <v>76</v>
      </c>
      <c r="AE7" s="28" t="s">
        <v>85</v>
      </c>
      <c r="AF7" s="28" t="s">
        <v>78</v>
      </c>
      <c r="AG7" s="28" t="s">
        <v>79</v>
      </c>
      <c r="AH7" s="28" t="s">
        <v>80</v>
      </c>
      <c r="AI7" s="28" t="s">
        <v>84</v>
      </c>
      <c r="AJ7" s="28" t="s">
        <v>81</v>
      </c>
      <c r="AK7" s="28" t="s">
        <v>82</v>
      </c>
      <c r="AL7" s="28" t="s">
        <v>83</v>
      </c>
      <c r="AM7" s="28" t="s">
        <v>86</v>
      </c>
      <c r="AN7" s="28" t="s">
        <v>87</v>
      </c>
      <c r="AO7" s="28" t="s">
        <v>39</v>
      </c>
      <c r="AP7" s="28" t="s">
        <v>40</v>
      </c>
      <c r="AQ7" s="28" t="s">
        <v>41</v>
      </c>
      <c r="AR7" s="28" t="s">
        <v>42</v>
      </c>
      <c r="AS7" s="28" t="s">
        <v>107</v>
      </c>
      <c r="AT7" s="28" t="s">
        <v>88</v>
      </c>
      <c r="AU7" s="28" t="s">
        <v>89</v>
      </c>
      <c r="AV7" s="28" t="s">
        <v>90</v>
      </c>
      <c r="AW7" s="28" t="s">
        <v>43</v>
      </c>
      <c r="AX7" s="28" t="s">
        <v>44</v>
      </c>
      <c r="AY7" s="28" t="s">
        <v>45</v>
      </c>
      <c r="AZ7" s="28" t="s">
        <v>46</v>
      </c>
      <c r="BA7" s="28" t="s">
        <v>47</v>
      </c>
      <c r="BB7" s="28" t="s">
        <v>48</v>
      </c>
      <c r="BC7" s="28" t="s">
        <v>49</v>
      </c>
      <c r="BD7" s="28" t="s">
        <v>50</v>
      </c>
      <c r="BE7" s="28" t="s">
        <v>51</v>
      </c>
      <c r="BF7" s="28" t="s">
        <v>52</v>
      </c>
      <c r="BG7" s="28" t="s">
        <v>53</v>
      </c>
      <c r="BH7" s="28" t="s">
        <v>54</v>
      </c>
      <c r="BI7" s="28" t="s">
        <v>55</v>
      </c>
      <c r="BJ7" s="28" t="s">
        <v>56</v>
      </c>
      <c r="BK7" s="28" t="s">
        <v>57</v>
      </c>
      <c r="BL7" s="28" t="s">
        <v>58</v>
      </c>
      <c r="BM7" s="27" t="s">
        <v>25</v>
      </c>
      <c r="BN7" s="27" t="s">
        <v>26</v>
      </c>
      <c r="BO7" s="17"/>
    </row>
    <row r="8" spans="1:67" ht="39.950000000000003" customHeight="1" x14ac:dyDescent="0.3">
      <c r="A8" s="31" t="s">
        <v>59</v>
      </c>
      <c r="B8" s="19" t="s">
        <v>110</v>
      </c>
      <c r="C8" s="12"/>
      <c r="D8" s="6" t="s">
        <v>60</v>
      </c>
      <c r="E8" s="6" t="s">
        <v>61</v>
      </c>
      <c r="F8" s="7">
        <f>IFERROR(IF(D8="Alto",3,IF(D8="Médio",2,IF(D8="Baixo",1,"")))+IF(E8="Alto",2,IF(E8="Médio",1,IF(E8="Baixo",0,""))),"")</f>
        <v>4</v>
      </c>
      <c r="G8" s="63" t="s">
        <v>121</v>
      </c>
      <c r="H8" s="8"/>
      <c r="I8" s="63" t="s">
        <v>121</v>
      </c>
      <c r="J8" s="63" t="s">
        <v>121</v>
      </c>
      <c r="K8" s="8"/>
      <c r="L8" s="67" t="s">
        <v>121</v>
      </c>
      <c r="M8" s="8"/>
      <c r="N8" s="67" t="s">
        <v>121</v>
      </c>
      <c r="O8" s="67" t="s">
        <v>121</v>
      </c>
      <c r="P8" s="8"/>
      <c r="Q8" s="68"/>
      <c r="R8" s="8"/>
      <c r="S8" s="8"/>
      <c r="T8" s="8"/>
      <c r="U8" s="67" t="s">
        <v>121</v>
      </c>
      <c r="V8" s="67" t="s">
        <v>121</v>
      </c>
      <c r="W8" s="67" t="s">
        <v>121</v>
      </c>
      <c r="X8" s="8"/>
      <c r="Y8" s="8"/>
      <c r="Z8" s="8"/>
      <c r="AA8" s="8"/>
      <c r="AB8" s="8"/>
      <c r="AC8" s="67" t="s">
        <v>121</v>
      </c>
      <c r="AD8" s="8"/>
      <c r="AE8" s="67" t="s">
        <v>121</v>
      </c>
      <c r="AF8" s="67" t="s">
        <v>121</v>
      </c>
      <c r="AG8" s="67" t="s">
        <v>121</v>
      </c>
      <c r="AH8" s="67" t="s">
        <v>121</v>
      </c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74"/>
      <c r="BE8" s="74"/>
      <c r="BF8" s="74"/>
      <c r="BG8" s="74"/>
      <c r="BH8" s="74"/>
      <c r="BI8" s="74"/>
      <c r="BJ8" s="74"/>
      <c r="BK8" s="74"/>
      <c r="BL8" s="74"/>
      <c r="BM8" s="67" t="s">
        <v>121</v>
      </c>
      <c r="BN8" s="67" t="s">
        <v>121</v>
      </c>
    </row>
    <row r="9" spans="1:67" ht="39.950000000000003" customHeight="1" x14ac:dyDescent="0.3">
      <c r="A9" s="42"/>
      <c r="B9" s="19" t="s">
        <v>111</v>
      </c>
      <c r="C9" s="12"/>
      <c r="D9" s="6" t="s">
        <v>60</v>
      </c>
      <c r="E9" s="6" t="s">
        <v>60</v>
      </c>
      <c r="F9" s="7">
        <f>IFERROR(IF(D9="Alto",3,IF(D9="Médio",2,IF(D9="Baixo",1,"")))+IF(E9="Alto",2,IF(E9="Médio",1,IF(E9="Baixo",0,""))),"")</f>
        <v>5</v>
      </c>
      <c r="G9" s="63" t="s">
        <v>121</v>
      </c>
      <c r="H9" s="8"/>
      <c r="I9" s="63" t="s">
        <v>121</v>
      </c>
      <c r="J9" s="63" t="s">
        <v>121</v>
      </c>
      <c r="K9" s="8"/>
      <c r="L9" s="67" t="s">
        <v>121</v>
      </c>
      <c r="M9" s="8"/>
      <c r="N9" s="67" t="s">
        <v>121</v>
      </c>
      <c r="O9" s="67" t="s">
        <v>121</v>
      </c>
      <c r="P9" s="67" t="s">
        <v>121</v>
      </c>
      <c r="Q9" s="68"/>
      <c r="R9" s="8"/>
      <c r="S9" s="8"/>
      <c r="T9" s="8"/>
      <c r="U9" s="67" t="s">
        <v>121</v>
      </c>
      <c r="V9" s="67" t="s">
        <v>121</v>
      </c>
      <c r="W9" s="8"/>
      <c r="X9" s="8"/>
      <c r="Y9" s="8"/>
      <c r="Z9" s="8"/>
      <c r="AA9" s="8"/>
      <c r="AB9" s="8"/>
      <c r="AC9" s="8"/>
      <c r="AD9" s="8"/>
      <c r="AE9" s="68"/>
      <c r="AF9" s="68"/>
      <c r="AG9" s="68"/>
      <c r="AH9" s="6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74"/>
      <c r="BD9" s="74"/>
      <c r="BE9" s="74"/>
      <c r="BF9" s="74"/>
      <c r="BG9" s="74"/>
      <c r="BH9" s="74"/>
      <c r="BI9" s="74"/>
      <c r="BJ9" s="74"/>
      <c r="BK9" s="74"/>
      <c r="BL9" s="69"/>
      <c r="BM9" s="67" t="s">
        <v>121</v>
      </c>
      <c r="BN9" s="67" t="s">
        <v>121</v>
      </c>
    </row>
    <row r="10" spans="1:67" ht="39.950000000000003" customHeight="1" x14ac:dyDescent="0.3">
      <c r="A10" s="42"/>
      <c r="B10" s="19" t="s">
        <v>62</v>
      </c>
      <c r="C10" s="12"/>
      <c r="D10" s="6" t="s">
        <v>61</v>
      </c>
      <c r="E10" s="6" t="s">
        <v>63</v>
      </c>
      <c r="F10" s="7">
        <f t="shared" ref="F10:F15" si="0">IFERROR(IF(D10="Alto",3,IF(D10="Médio",2,IF(D10="Baixo",1,"")))+IF(E10="Alto",2,IF(E10="Médio",1,IF(E10="Baixo",0,""))),"")</f>
        <v>2</v>
      </c>
      <c r="G10" s="8"/>
      <c r="H10" s="64"/>
      <c r="I10" s="8"/>
      <c r="J10" s="63" t="s">
        <v>121</v>
      </c>
      <c r="K10" s="68"/>
      <c r="L10" s="68"/>
      <c r="M10" s="68"/>
      <c r="N10" s="67" t="s">
        <v>121</v>
      </c>
      <c r="O10" s="8"/>
      <c r="P10" s="8"/>
      <c r="Q10" s="8"/>
      <c r="R10" s="8"/>
      <c r="S10" s="67" t="s">
        <v>121</v>
      </c>
      <c r="T10" s="8"/>
      <c r="U10" s="8"/>
      <c r="V10" s="8"/>
      <c r="W10" s="8"/>
      <c r="X10" s="67" t="s">
        <v>121</v>
      </c>
      <c r="Y10" s="68"/>
      <c r="Z10" s="68"/>
      <c r="AA10" s="68"/>
      <c r="AB10" s="13"/>
      <c r="AC10" s="8"/>
      <c r="AD10" s="8"/>
      <c r="AE10" s="8"/>
      <c r="AF10" s="67" t="s">
        <v>121</v>
      </c>
      <c r="AG10" s="67" t="s">
        <v>121</v>
      </c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74"/>
      <c r="BD10" s="74"/>
      <c r="BE10" s="74"/>
      <c r="BF10" s="74"/>
      <c r="BG10" s="74"/>
      <c r="BH10" s="74"/>
      <c r="BI10" s="74"/>
      <c r="BJ10" s="74"/>
      <c r="BK10" s="74"/>
      <c r="BL10" s="69"/>
      <c r="BM10" s="8"/>
      <c r="BN10" s="8"/>
    </row>
    <row r="11" spans="1:67" s="21" customFormat="1" ht="39.950000000000003" customHeight="1" x14ac:dyDescent="0.3">
      <c r="A11" s="42"/>
      <c r="B11" s="19" t="s">
        <v>112</v>
      </c>
      <c r="C11" s="12"/>
      <c r="D11" s="6" t="s">
        <v>60</v>
      </c>
      <c r="E11" s="6" t="s">
        <v>61</v>
      </c>
      <c r="F11" s="7">
        <f t="shared" si="0"/>
        <v>4</v>
      </c>
      <c r="G11" s="63" t="s">
        <v>121</v>
      </c>
      <c r="H11" s="63" t="s">
        <v>121</v>
      </c>
      <c r="I11" s="63" t="s">
        <v>121</v>
      </c>
      <c r="J11" s="63" t="s">
        <v>121</v>
      </c>
      <c r="K11" s="67" t="s">
        <v>121</v>
      </c>
      <c r="L11" s="67" t="s">
        <v>121</v>
      </c>
      <c r="M11" s="67" t="s">
        <v>121</v>
      </c>
      <c r="N11" s="67" t="s">
        <v>121</v>
      </c>
      <c r="O11" s="67" t="s">
        <v>121</v>
      </c>
      <c r="P11" s="67" t="s">
        <v>121</v>
      </c>
      <c r="Q11" s="8"/>
      <c r="R11" s="8"/>
      <c r="S11" s="67" t="s">
        <v>121</v>
      </c>
      <c r="T11" s="67" t="s">
        <v>121</v>
      </c>
      <c r="U11" s="68"/>
      <c r="V11" s="67" t="s">
        <v>121</v>
      </c>
      <c r="W11" s="67" t="s">
        <v>121</v>
      </c>
      <c r="X11" s="8"/>
      <c r="Y11" s="67" t="s">
        <v>121</v>
      </c>
      <c r="Z11" s="67" t="s">
        <v>121</v>
      </c>
      <c r="AA11" s="8"/>
      <c r="AB11" s="67" t="s">
        <v>121</v>
      </c>
      <c r="AC11" s="67" t="s">
        <v>121</v>
      </c>
      <c r="AD11" s="9"/>
      <c r="AE11" s="9"/>
      <c r="AF11" s="9"/>
      <c r="AG11" s="67" t="s">
        <v>121</v>
      </c>
      <c r="AH11" s="9"/>
      <c r="AI11" s="8"/>
      <c r="AJ11" s="8"/>
      <c r="AK11" s="8"/>
      <c r="AL11" s="8"/>
      <c r="AM11" s="8"/>
      <c r="AN11" s="8"/>
      <c r="AO11" s="67" t="s">
        <v>121</v>
      </c>
      <c r="AP11" s="8"/>
      <c r="AQ11" s="67" t="s">
        <v>121</v>
      </c>
      <c r="AR11" s="67" t="s">
        <v>121</v>
      </c>
      <c r="AS11" s="8"/>
      <c r="AT11" s="8"/>
      <c r="AU11" s="8"/>
      <c r="AV11" s="8"/>
      <c r="AW11" s="67" t="s">
        <v>121</v>
      </c>
      <c r="AX11" s="8"/>
      <c r="AY11" s="8"/>
      <c r="AZ11" s="8"/>
      <c r="BA11" s="8"/>
      <c r="BB11" s="8"/>
      <c r="BC11" s="74"/>
      <c r="BD11" s="74"/>
      <c r="BE11" s="74"/>
      <c r="BF11" s="74"/>
      <c r="BG11" s="74"/>
      <c r="BH11" s="74"/>
      <c r="BI11" s="74"/>
      <c r="BJ11" s="74"/>
      <c r="BK11" s="74"/>
      <c r="BL11" s="69"/>
      <c r="BM11" s="67" t="s">
        <v>121</v>
      </c>
      <c r="BN11" s="67" t="s">
        <v>121</v>
      </c>
      <c r="BO11" s="20"/>
    </row>
    <row r="12" spans="1:67" ht="39.950000000000003" customHeight="1" x14ac:dyDescent="0.3">
      <c r="A12" s="42"/>
      <c r="B12" s="19" t="s">
        <v>91</v>
      </c>
      <c r="C12" s="12"/>
      <c r="D12" s="6" t="s">
        <v>60</v>
      </c>
      <c r="E12" s="6" t="s">
        <v>61</v>
      </c>
      <c r="F12" s="7">
        <f t="shared" si="0"/>
        <v>4</v>
      </c>
      <c r="G12" s="63" t="s">
        <v>121</v>
      </c>
      <c r="H12" s="8"/>
      <c r="I12" s="63" t="s">
        <v>121</v>
      </c>
      <c r="J12" s="8"/>
      <c r="K12" s="68"/>
      <c r="L12" s="67" t="s">
        <v>121</v>
      </c>
      <c r="M12" s="70"/>
      <c r="N12" s="67" t="s">
        <v>121</v>
      </c>
      <c r="O12" s="8"/>
      <c r="P12" s="8"/>
      <c r="Q12" s="8"/>
      <c r="R12" s="8"/>
      <c r="S12" s="8"/>
      <c r="T12" s="67" t="s">
        <v>121</v>
      </c>
      <c r="U12" s="68"/>
      <c r="V12" s="68"/>
      <c r="W12" s="8"/>
      <c r="X12" s="8"/>
      <c r="Y12" s="8"/>
      <c r="Z12" s="8"/>
      <c r="AA12" s="8"/>
      <c r="AB12" s="8"/>
      <c r="AC12" s="67" t="s">
        <v>121</v>
      </c>
      <c r="AD12" s="8"/>
      <c r="AE12" s="8"/>
      <c r="AF12" s="8"/>
      <c r="AG12" s="67" t="s">
        <v>121</v>
      </c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67" t="s">
        <v>121</v>
      </c>
      <c r="AX12" s="8"/>
      <c r="AY12" s="8"/>
      <c r="AZ12" s="8"/>
      <c r="BA12" s="8"/>
      <c r="BB12" s="8"/>
      <c r="BC12" s="74"/>
      <c r="BD12" s="74"/>
      <c r="BE12" s="74"/>
      <c r="BF12" s="74"/>
      <c r="BG12" s="74"/>
      <c r="BH12" s="74"/>
      <c r="BI12" s="74"/>
      <c r="BJ12" s="74"/>
      <c r="BK12" s="74"/>
      <c r="BL12" s="69"/>
      <c r="BM12" s="67" t="s">
        <v>121</v>
      </c>
      <c r="BN12" s="67" t="s">
        <v>121</v>
      </c>
    </row>
    <row r="13" spans="1:67" s="21" customFormat="1" ht="39.950000000000003" customHeight="1" x14ac:dyDescent="0.3">
      <c r="A13" s="42"/>
      <c r="B13" s="19" t="s">
        <v>92</v>
      </c>
      <c r="C13" s="12"/>
      <c r="D13" s="6" t="s">
        <v>60</v>
      </c>
      <c r="E13" s="6" t="s">
        <v>61</v>
      </c>
      <c r="F13" s="7">
        <f t="shared" si="0"/>
        <v>4</v>
      </c>
      <c r="G13" s="63" t="s">
        <v>121</v>
      </c>
      <c r="H13" s="63" t="s">
        <v>121</v>
      </c>
      <c r="I13" s="63" t="s">
        <v>121</v>
      </c>
      <c r="J13" s="63" t="s">
        <v>121</v>
      </c>
      <c r="K13" s="67" t="s">
        <v>121</v>
      </c>
      <c r="L13" s="67" t="s">
        <v>121</v>
      </c>
      <c r="M13" s="67" t="s">
        <v>121</v>
      </c>
      <c r="N13" s="67" t="s">
        <v>121</v>
      </c>
      <c r="O13" s="67" t="s">
        <v>121</v>
      </c>
      <c r="P13" s="8"/>
      <c r="Q13" s="8"/>
      <c r="R13" s="8"/>
      <c r="S13" s="67" t="s">
        <v>121</v>
      </c>
      <c r="T13" s="8"/>
      <c r="U13" s="67" t="s">
        <v>121</v>
      </c>
      <c r="V13" s="67" t="s">
        <v>121</v>
      </c>
      <c r="W13" s="67" t="s">
        <v>121</v>
      </c>
      <c r="X13" s="68"/>
      <c r="Y13" s="67" t="s">
        <v>121</v>
      </c>
      <c r="Z13" s="67" t="s">
        <v>121</v>
      </c>
      <c r="AA13" s="67" t="s">
        <v>121</v>
      </c>
      <c r="AB13" s="67" t="s">
        <v>121</v>
      </c>
      <c r="AC13" s="67" t="s">
        <v>121</v>
      </c>
      <c r="AD13" s="68"/>
      <c r="AE13" s="67" t="s">
        <v>121</v>
      </c>
      <c r="AF13" s="68"/>
      <c r="AG13" s="67" t="s">
        <v>121</v>
      </c>
      <c r="AH13" s="67" t="s">
        <v>121</v>
      </c>
      <c r="AI13" s="8"/>
      <c r="AJ13" s="8"/>
      <c r="AK13" s="8"/>
      <c r="AL13" s="8"/>
      <c r="AM13" s="8"/>
      <c r="AN13" s="8"/>
      <c r="AO13" s="67" t="s">
        <v>121</v>
      </c>
      <c r="AP13" s="67" t="s">
        <v>121</v>
      </c>
      <c r="AQ13" s="8"/>
      <c r="AR13" s="8"/>
      <c r="AS13" s="8"/>
      <c r="AT13" s="67" t="s">
        <v>121</v>
      </c>
      <c r="AU13" s="67" t="s">
        <v>121</v>
      </c>
      <c r="AV13" s="8"/>
      <c r="AW13" s="67" t="s">
        <v>121</v>
      </c>
      <c r="AX13" s="8"/>
      <c r="AY13" s="8"/>
      <c r="AZ13" s="8"/>
      <c r="BA13" s="8"/>
      <c r="BB13" s="8"/>
      <c r="BC13" s="74"/>
      <c r="BD13" s="74"/>
      <c r="BE13" s="74"/>
      <c r="BF13" s="74"/>
      <c r="BG13" s="74"/>
      <c r="BH13" s="74"/>
      <c r="BI13" s="67" t="s">
        <v>121</v>
      </c>
      <c r="BJ13" s="74"/>
      <c r="BK13" s="74"/>
      <c r="BL13" s="69"/>
      <c r="BM13" s="67" t="s">
        <v>121</v>
      </c>
      <c r="BN13" s="67" t="s">
        <v>121</v>
      </c>
      <c r="BO13" s="20"/>
    </row>
    <row r="14" spans="1:67" ht="39.950000000000003" customHeight="1" x14ac:dyDescent="0.3">
      <c r="A14" s="42"/>
      <c r="B14" s="19" t="s">
        <v>64</v>
      </c>
      <c r="C14" s="12"/>
      <c r="D14" s="6" t="s">
        <v>60</v>
      </c>
      <c r="E14" s="6" t="s">
        <v>61</v>
      </c>
      <c r="F14" s="7">
        <f t="shared" si="0"/>
        <v>4</v>
      </c>
      <c r="G14" s="8"/>
      <c r="H14" s="63" t="s">
        <v>121</v>
      </c>
      <c r="I14" s="63" t="s">
        <v>121</v>
      </c>
      <c r="J14" s="8"/>
      <c r="K14" s="8"/>
      <c r="L14" s="67" t="s">
        <v>121</v>
      </c>
      <c r="M14" s="68"/>
      <c r="N14" s="67" t="s">
        <v>121</v>
      </c>
      <c r="O14" s="67" t="s">
        <v>121</v>
      </c>
      <c r="P14" s="8"/>
      <c r="Q14" s="67" t="s">
        <v>121</v>
      </c>
      <c r="R14" s="8"/>
      <c r="S14" s="67" t="s">
        <v>121</v>
      </c>
      <c r="T14" s="67" t="s">
        <v>121</v>
      </c>
      <c r="U14" s="8"/>
      <c r="V14" s="8"/>
      <c r="W14" s="68"/>
      <c r="X14" s="67" t="s">
        <v>121</v>
      </c>
      <c r="Y14" s="8"/>
      <c r="Z14" s="67" t="s">
        <v>121</v>
      </c>
      <c r="AA14" s="8"/>
      <c r="AB14" s="67" t="s">
        <v>121</v>
      </c>
      <c r="AC14" s="67" t="s">
        <v>121</v>
      </c>
      <c r="AD14" s="67" t="s">
        <v>121</v>
      </c>
      <c r="AE14" s="67" t="s">
        <v>121</v>
      </c>
      <c r="AF14" s="67" t="s">
        <v>121</v>
      </c>
      <c r="AG14" s="67" t="s">
        <v>121</v>
      </c>
      <c r="AH14" s="67" t="s">
        <v>121</v>
      </c>
      <c r="AI14" s="67" t="s">
        <v>121</v>
      </c>
      <c r="AJ14" s="67" t="s">
        <v>121</v>
      </c>
      <c r="AK14" s="8"/>
      <c r="AL14" s="8"/>
      <c r="AM14" s="8"/>
      <c r="AN14" s="8"/>
      <c r="AO14" s="67" t="s">
        <v>121</v>
      </c>
      <c r="AP14" s="8"/>
      <c r="AQ14" s="8"/>
      <c r="AR14" s="8"/>
      <c r="AS14" s="8"/>
      <c r="AT14" s="8"/>
      <c r="AU14" s="8"/>
      <c r="AV14" s="8"/>
      <c r="AW14" s="67" t="s">
        <v>121</v>
      </c>
      <c r="AX14" s="8"/>
      <c r="AY14" s="8"/>
      <c r="AZ14" s="8"/>
      <c r="BA14" s="8"/>
      <c r="BB14" s="8"/>
      <c r="BC14" s="74"/>
      <c r="BD14" s="74"/>
      <c r="BE14" s="74"/>
      <c r="BF14" s="74"/>
      <c r="BG14" s="74"/>
      <c r="BH14" s="74"/>
      <c r="BI14" s="74"/>
      <c r="BJ14" s="74"/>
      <c r="BK14" s="74"/>
      <c r="BL14" s="69"/>
      <c r="BM14" s="67" t="s">
        <v>121</v>
      </c>
      <c r="BN14" s="67" t="s">
        <v>121</v>
      </c>
    </row>
    <row r="15" spans="1:67" ht="39.950000000000003" customHeight="1" x14ac:dyDescent="0.3">
      <c r="A15" s="42"/>
      <c r="B15" s="19" t="s">
        <v>113</v>
      </c>
      <c r="C15" s="12"/>
      <c r="D15" s="6" t="s">
        <v>60</v>
      </c>
      <c r="E15" s="6" t="s">
        <v>60</v>
      </c>
      <c r="F15" s="7">
        <f t="shared" si="0"/>
        <v>5</v>
      </c>
      <c r="G15" s="8"/>
      <c r="H15" s="63" t="s">
        <v>121</v>
      </c>
      <c r="I15" s="63" t="s">
        <v>121</v>
      </c>
      <c r="J15" s="8"/>
      <c r="K15" s="8"/>
      <c r="L15" s="8"/>
      <c r="M15" s="8"/>
      <c r="N15" s="67" t="s">
        <v>121</v>
      </c>
      <c r="O15" s="67" t="s">
        <v>121</v>
      </c>
      <c r="P15" s="8"/>
      <c r="Q15" s="68"/>
      <c r="R15" s="68"/>
      <c r="S15" s="67" t="s">
        <v>121</v>
      </c>
      <c r="T15" s="67" t="s">
        <v>121</v>
      </c>
      <c r="U15" s="8"/>
      <c r="V15" s="8"/>
      <c r="W15" s="8"/>
      <c r="X15" s="8"/>
      <c r="Y15" s="8"/>
      <c r="Z15" s="68"/>
      <c r="AA15" s="68"/>
      <c r="AB15" s="68"/>
      <c r="AC15" s="67" t="s">
        <v>121</v>
      </c>
      <c r="AD15" s="8"/>
      <c r="AE15" s="8"/>
      <c r="AF15" s="8"/>
      <c r="AG15" s="67" t="s">
        <v>121</v>
      </c>
      <c r="AH15" s="67" t="s">
        <v>121</v>
      </c>
      <c r="AI15" s="8"/>
      <c r="AJ15" s="8"/>
      <c r="AK15" s="8"/>
      <c r="AL15" s="8"/>
      <c r="AM15" s="67" t="s">
        <v>121</v>
      </c>
      <c r="AN15" s="67" t="s">
        <v>121</v>
      </c>
      <c r="AO15" s="67" t="s">
        <v>121</v>
      </c>
      <c r="AP15" s="67" t="s">
        <v>121</v>
      </c>
      <c r="AQ15" s="67" t="s">
        <v>121</v>
      </c>
      <c r="AR15" s="67" t="s">
        <v>121</v>
      </c>
      <c r="AS15" s="67" t="s">
        <v>121</v>
      </c>
      <c r="AT15" s="67" t="s">
        <v>121</v>
      </c>
      <c r="AU15" s="67" t="s">
        <v>121</v>
      </c>
      <c r="AV15" s="67" t="s">
        <v>121</v>
      </c>
      <c r="AW15" s="67" t="s">
        <v>121</v>
      </c>
      <c r="AX15" s="8"/>
      <c r="AY15" s="8"/>
      <c r="AZ15" s="8"/>
      <c r="BA15" s="8"/>
      <c r="BB15" s="8"/>
      <c r="BC15" s="74"/>
      <c r="BD15" s="74"/>
      <c r="BE15" s="74"/>
      <c r="BF15" s="74"/>
      <c r="BG15" s="74"/>
      <c r="BH15" s="74"/>
      <c r="BI15" s="74"/>
      <c r="BJ15" s="74"/>
      <c r="BK15" s="74"/>
      <c r="BL15" s="69"/>
      <c r="BM15" s="67" t="s">
        <v>121</v>
      </c>
      <c r="BN15" s="67" t="s">
        <v>121</v>
      </c>
    </row>
    <row r="16" spans="1:67" ht="39.950000000000003" customHeight="1" x14ac:dyDescent="0.3">
      <c r="A16" s="31" t="s">
        <v>65</v>
      </c>
      <c r="B16" s="19" t="s">
        <v>66</v>
      </c>
      <c r="C16" s="12"/>
      <c r="D16" s="6" t="s">
        <v>60</v>
      </c>
      <c r="E16" s="6" t="s">
        <v>60</v>
      </c>
      <c r="F16" s="7">
        <f>IFERROR(IF(D16="Alto",3,IF(D16="Médio",2,IF(D16="Baixo",1,"")))+IF(E16="Alto",2,IF(E16="Médio",1,IF(E16="Baixo",0,""))),"")</f>
        <v>5</v>
      </c>
      <c r="G16" s="9"/>
      <c r="H16" s="63" t="s">
        <v>121</v>
      </c>
      <c r="I16" s="63" t="s">
        <v>121</v>
      </c>
      <c r="J16" s="63" t="s">
        <v>121</v>
      </c>
      <c r="K16" s="9"/>
      <c r="L16" s="9"/>
      <c r="M16" s="67" t="s">
        <v>121</v>
      </c>
      <c r="N16" s="67" t="s">
        <v>121</v>
      </c>
      <c r="O16" s="9"/>
      <c r="P16" s="8"/>
      <c r="Q16" s="9"/>
      <c r="R16" s="71"/>
      <c r="S16" s="71"/>
      <c r="T16" s="67" t="s">
        <v>121</v>
      </c>
      <c r="U16" s="8"/>
      <c r="V16" s="8"/>
      <c r="W16" s="8"/>
      <c r="X16" s="8"/>
      <c r="Y16" s="8"/>
      <c r="Z16" s="8"/>
      <c r="AA16" s="67" t="s">
        <v>121</v>
      </c>
      <c r="AB16" s="8"/>
      <c r="AC16" s="67" t="s">
        <v>121</v>
      </c>
      <c r="AD16" s="9"/>
      <c r="AE16" s="8"/>
      <c r="AF16" s="8"/>
      <c r="AG16" s="8"/>
      <c r="AH16" s="8"/>
      <c r="AI16" s="67" t="s">
        <v>121</v>
      </c>
      <c r="AJ16" s="67" t="s">
        <v>121</v>
      </c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67" t="s">
        <v>121</v>
      </c>
      <c r="BN16" s="67" t="s">
        <v>121</v>
      </c>
    </row>
    <row r="17" spans="1:66" ht="39.950000000000003" customHeight="1" x14ac:dyDescent="0.3">
      <c r="A17" s="42"/>
      <c r="B17" s="19" t="s">
        <v>114</v>
      </c>
      <c r="C17" s="12"/>
      <c r="D17" s="6" t="s">
        <v>60</v>
      </c>
      <c r="E17" s="6" t="s">
        <v>60</v>
      </c>
      <c r="F17" s="7">
        <f>IFERROR(IF(D17="Alto",3,IF(D17="Médio",2,IF(D17="Baixo",1,"")))+IF(E17="Alto",2,IF(E17="Médio",1,IF(E17="Baixo",0,""))),"")</f>
        <v>5</v>
      </c>
      <c r="G17" s="8"/>
      <c r="H17" s="63" t="s">
        <v>121</v>
      </c>
      <c r="I17" s="63" t="s">
        <v>121</v>
      </c>
      <c r="J17" s="8"/>
      <c r="K17" s="8"/>
      <c r="L17" s="67" t="s">
        <v>121</v>
      </c>
      <c r="M17" s="67" t="s">
        <v>121</v>
      </c>
      <c r="N17" s="67" t="s">
        <v>121</v>
      </c>
      <c r="O17" s="67" t="s">
        <v>121</v>
      </c>
      <c r="P17" s="8"/>
      <c r="Q17" s="67" t="s">
        <v>121</v>
      </c>
      <c r="R17" s="8"/>
      <c r="S17" s="67" t="s">
        <v>121</v>
      </c>
      <c r="T17" s="67" t="s">
        <v>121</v>
      </c>
      <c r="U17" s="8"/>
      <c r="V17" s="8"/>
      <c r="W17" s="8"/>
      <c r="X17" s="8"/>
      <c r="Y17" s="8"/>
      <c r="Z17" s="8"/>
      <c r="AA17" s="8"/>
      <c r="AB17" s="67" t="s">
        <v>121</v>
      </c>
      <c r="AC17" s="67" t="s">
        <v>121</v>
      </c>
      <c r="AD17" s="8"/>
      <c r="AE17" s="8"/>
      <c r="AF17" s="8"/>
      <c r="AG17" s="8"/>
      <c r="AH17" s="8"/>
      <c r="AI17" s="67" t="s">
        <v>121</v>
      </c>
      <c r="AJ17" s="67" t="s">
        <v>121</v>
      </c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67" t="s">
        <v>121</v>
      </c>
      <c r="BN17" s="67" t="s">
        <v>121</v>
      </c>
    </row>
    <row r="18" spans="1:66" ht="39.950000000000003" customHeight="1" x14ac:dyDescent="0.3">
      <c r="A18" s="42"/>
      <c r="B18" s="19" t="s">
        <v>93</v>
      </c>
      <c r="C18" s="12"/>
      <c r="D18" s="6" t="s">
        <v>60</v>
      </c>
      <c r="E18" s="6" t="s">
        <v>63</v>
      </c>
      <c r="F18" s="7">
        <f t="shared" ref="F18:F34" si="1">IFERROR(IF(D18="Alto",3,IF(D18="Médio",2,IF(D18="Baixo",1,"")))+IF(E18="Alto",2,IF(E18="Médio",1,IF(E18="Baixo",0,""))),"")</f>
        <v>3</v>
      </c>
      <c r="G18" s="8"/>
      <c r="H18" s="63" t="s">
        <v>121</v>
      </c>
      <c r="I18" s="63" t="s">
        <v>121</v>
      </c>
      <c r="J18" s="8"/>
      <c r="K18" s="8"/>
      <c r="L18" s="8"/>
      <c r="M18" s="67" t="s">
        <v>121</v>
      </c>
      <c r="N18" s="67" t="s">
        <v>121</v>
      </c>
      <c r="O18" s="8"/>
      <c r="P18" s="8"/>
      <c r="Q18" s="67" t="s">
        <v>121</v>
      </c>
      <c r="R18" s="67" t="s">
        <v>121</v>
      </c>
      <c r="S18" s="67" t="s">
        <v>121</v>
      </c>
      <c r="T18" s="70"/>
      <c r="U18" s="8"/>
      <c r="V18" s="8"/>
      <c r="W18" s="8"/>
      <c r="X18" s="67" t="s">
        <v>121</v>
      </c>
      <c r="Y18" s="67" t="s">
        <v>121</v>
      </c>
      <c r="Z18" s="8"/>
      <c r="AA18" s="70"/>
      <c r="AB18" s="8"/>
      <c r="AC18" s="67" t="s">
        <v>121</v>
      </c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67" t="s">
        <v>121</v>
      </c>
      <c r="BN18" s="67" t="s">
        <v>121</v>
      </c>
    </row>
    <row r="19" spans="1:66" ht="39.950000000000003" customHeight="1" x14ac:dyDescent="0.3">
      <c r="A19" s="42"/>
      <c r="B19" s="19" t="s">
        <v>94</v>
      </c>
      <c r="C19" s="79" t="s">
        <v>121</v>
      </c>
      <c r="D19" s="6" t="s">
        <v>60</v>
      </c>
      <c r="E19" s="6" t="s">
        <v>63</v>
      </c>
      <c r="F19" s="7">
        <f t="shared" si="1"/>
        <v>3</v>
      </c>
      <c r="G19" s="65" t="s">
        <v>121</v>
      </c>
      <c r="H19" s="66"/>
      <c r="I19" s="66"/>
      <c r="J19" s="65" t="s">
        <v>121</v>
      </c>
      <c r="K19" s="72" t="s">
        <v>121</v>
      </c>
      <c r="L19" s="8"/>
      <c r="M19" s="8"/>
      <c r="N19" s="9"/>
      <c r="O19" s="8"/>
      <c r="P19" s="8"/>
      <c r="Q19" s="9"/>
      <c r="R19" s="8"/>
      <c r="S19" s="8"/>
      <c r="T19" s="8"/>
      <c r="U19" s="8"/>
      <c r="V19" s="8"/>
      <c r="W19" s="8"/>
      <c r="X19" s="9"/>
      <c r="Y19" s="9"/>
      <c r="Z19" s="8"/>
      <c r="AA19" s="67" t="s">
        <v>121</v>
      </c>
      <c r="AB19" s="74"/>
      <c r="AC19" s="67" t="s">
        <v>121</v>
      </c>
      <c r="AD19" s="9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8"/>
      <c r="BN19" s="8"/>
    </row>
    <row r="20" spans="1:66" ht="39.950000000000003" customHeight="1" x14ac:dyDescent="0.3">
      <c r="A20" s="31" t="s">
        <v>67</v>
      </c>
      <c r="B20" s="19" t="s">
        <v>115</v>
      </c>
      <c r="C20" s="8"/>
      <c r="D20" s="19" t="s">
        <v>60</v>
      </c>
      <c r="E20" s="19" t="s">
        <v>60</v>
      </c>
      <c r="F20" s="7">
        <f t="shared" si="1"/>
        <v>5</v>
      </c>
      <c r="G20" s="63" t="s">
        <v>121</v>
      </c>
      <c r="H20" s="63" t="s">
        <v>121</v>
      </c>
      <c r="I20" s="63" t="s">
        <v>121</v>
      </c>
      <c r="J20" s="63" t="s">
        <v>121</v>
      </c>
      <c r="K20" s="67" t="s">
        <v>121</v>
      </c>
      <c r="L20" s="67" t="s">
        <v>121</v>
      </c>
      <c r="M20" s="67" t="s">
        <v>121</v>
      </c>
      <c r="N20" s="67" t="s">
        <v>121</v>
      </c>
      <c r="O20" s="67" t="s">
        <v>121</v>
      </c>
      <c r="P20" s="8"/>
      <c r="Q20" s="67" t="s">
        <v>121</v>
      </c>
      <c r="R20" s="67" t="s">
        <v>121</v>
      </c>
      <c r="S20" s="67" t="s">
        <v>121</v>
      </c>
      <c r="T20" s="67" t="s">
        <v>121</v>
      </c>
      <c r="U20" s="67" t="s">
        <v>121</v>
      </c>
      <c r="V20" s="67" t="s">
        <v>121</v>
      </c>
      <c r="W20" s="8"/>
      <c r="X20" s="67" t="s">
        <v>121</v>
      </c>
      <c r="Y20" s="67" t="s">
        <v>121</v>
      </c>
      <c r="Z20" s="9"/>
      <c r="AA20" s="67" t="s">
        <v>121</v>
      </c>
      <c r="AB20" s="67" t="s">
        <v>121</v>
      </c>
      <c r="AC20" s="67" t="s">
        <v>121</v>
      </c>
      <c r="AD20" s="9"/>
      <c r="AE20" s="67" t="s">
        <v>121</v>
      </c>
      <c r="AF20" s="67" t="s">
        <v>121</v>
      </c>
      <c r="AG20" s="67" t="s">
        <v>121</v>
      </c>
      <c r="AH20" s="67" t="s">
        <v>121</v>
      </c>
      <c r="AI20" s="67" t="s">
        <v>121</v>
      </c>
      <c r="AJ20" s="67" t="s">
        <v>121</v>
      </c>
      <c r="AK20" s="8"/>
      <c r="AL20" s="8"/>
      <c r="AM20" s="9"/>
      <c r="AN20" s="9"/>
      <c r="AO20" s="67" t="s">
        <v>121</v>
      </c>
      <c r="AP20" s="67" t="s">
        <v>121</v>
      </c>
      <c r="AQ20" s="67" t="s">
        <v>121</v>
      </c>
      <c r="AR20" s="8"/>
      <c r="AS20" s="67" t="s">
        <v>121</v>
      </c>
      <c r="AT20" s="67" t="s">
        <v>121</v>
      </c>
      <c r="AU20" s="67" t="s">
        <v>121</v>
      </c>
      <c r="AV20" s="67" t="s">
        <v>121</v>
      </c>
      <c r="AW20" s="67" t="s">
        <v>121</v>
      </c>
      <c r="AX20" s="67" t="s">
        <v>121</v>
      </c>
      <c r="AY20" s="67" t="s">
        <v>121</v>
      </c>
      <c r="AZ20" s="67" t="s">
        <v>121</v>
      </c>
      <c r="BA20" s="67" t="s">
        <v>121</v>
      </c>
      <c r="BB20" s="67" t="s">
        <v>121</v>
      </c>
      <c r="BC20" s="67" t="s">
        <v>121</v>
      </c>
      <c r="BD20" s="67" t="s">
        <v>121</v>
      </c>
      <c r="BE20" s="67" t="s">
        <v>121</v>
      </c>
      <c r="BF20" s="74"/>
      <c r="BG20" s="67" t="s">
        <v>121</v>
      </c>
      <c r="BH20" s="67" t="s">
        <v>121</v>
      </c>
      <c r="BI20" s="67" t="s">
        <v>121</v>
      </c>
      <c r="BJ20" s="67" t="s">
        <v>121</v>
      </c>
      <c r="BK20" s="67" t="s">
        <v>121</v>
      </c>
      <c r="BL20" s="67" t="s">
        <v>121</v>
      </c>
      <c r="BM20" s="67" t="s">
        <v>121</v>
      </c>
      <c r="BN20" s="67" t="s">
        <v>121</v>
      </c>
    </row>
    <row r="21" spans="1:66" ht="39.950000000000003" customHeight="1" x14ac:dyDescent="0.3">
      <c r="A21" s="31"/>
      <c r="B21" s="19" t="s">
        <v>95</v>
      </c>
      <c r="C21" s="8"/>
      <c r="D21" s="6" t="s">
        <v>60</v>
      </c>
      <c r="E21" s="6" t="s">
        <v>60</v>
      </c>
      <c r="F21" s="7">
        <f t="shared" si="1"/>
        <v>5</v>
      </c>
      <c r="G21" s="63" t="s">
        <v>121</v>
      </c>
      <c r="H21" s="63" t="s">
        <v>121</v>
      </c>
      <c r="I21" s="63" t="s">
        <v>121</v>
      </c>
      <c r="J21" s="63" t="s">
        <v>121</v>
      </c>
      <c r="K21" s="67" t="s">
        <v>121</v>
      </c>
      <c r="L21" s="67" t="s">
        <v>121</v>
      </c>
      <c r="M21" s="67" t="s">
        <v>121</v>
      </c>
      <c r="N21" s="67" t="s">
        <v>121</v>
      </c>
      <c r="O21" s="67" t="s">
        <v>121</v>
      </c>
      <c r="P21" s="67" t="s">
        <v>121</v>
      </c>
      <c r="Q21" s="67" t="s">
        <v>121</v>
      </c>
      <c r="R21" s="67" t="s">
        <v>121</v>
      </c>
      <c r="S21" s="67" t="s">
        <v>121</v>
      </c>
      <c r="T21" s="67" t="s">
        <v>121</v>
      </c>
      <c r="U21" s="67" t="s">
        <v>121</v>
      </c>
      <c r="V21" s="67" t="s">
        <v>121</v>
      </c>
      <c r="W21" s="8"/>
      <c r="X21" s="67" t="s">
        <v>121</v>
      </c>
      <c r="Y21" s="67" t="s">
        <v>121</v>
      </c>
      <c r="Z21" s="8"/>
      <c r="AA21" s="67" t="s">
        <v>121</v>
      </c>
      <c r="AB21" s="67" t="s">
        <v>121</v>
      </c>
      <c r="AC21" s="67" t="s">
        <v>121</v>
      </c>
      <c r="AD21" s="8"/>
      <c r="AE21" s="67" t="s">
        <v>121</v>
      </c>
      <c r="AF21" s="67" t="s">
        <v>121</v>
      </c>
      <c r="AG21" s="67" t="s">
        <v>121</v>
      </c>
      <c r="AH21" s="67" t="s">
        <v>121</v>
      </c>
      <c r="AI21" s="67" t="s">
        <v>121</v>
      </c>
      <c r="AJ21" s="67" t="s">
        <v>121</v>
      </c>
      <c r="AK21" s="8"/>
      <c r="AL21" s="8"/>
      <c r="AM21" s="67" t="s">
        <v>121</v>
      </c>
      <c r="AN21" s="8"/>
      <c r="AO21" s="67" t="s">
        <v>121</v>
      </c>
      <c r="AP21" s="67" t="s">
        <v>121</v>
      </c>
      <c r="AQ21" s="67" t="s">
        <v>121</v>
      </c>
      <c r="AR21" s="8"/>
      <c r="AS21" s="67" t="s">
        <v>121</v>
      </c>
      <c r="AT21" s="67" t="s">
        <v>121</v>
      </c>
      <c r="AU21" s="67" t="s">
        <v>121</v>
      </c>
      <c r="AV21" s="67" t="s">
        <v>121</v>
      </c>
      <c r="AW21" s="67" t="s">
        <v>121</v>
      </c>
      <c r="AX21" s="67" t="s">
        <v>121</v>
      </c>
      <c r="AY21" s="67" t="s">
        <v>121</v>
      </c>
      <c r="AZ21" s="67" t="s">
        <v>121</v>
      </c>
      <c r="BA21" s="67" t="s">
        <v>121</v>
      </c>
      <c r="BB21" s="67" t="s">
        <v>121</v>
      </c>
      <c r="BC21" s="67" t="s">
        <v>121</v>
      </c>
      <c r="BD21" s="67" t="s">
        <v>121</v>
      </c>
      <c r="BE21" s="67" t="s">
        <v>121</v>
      </c>
      <c r="BF21" s="74"/>
      <c r="BG21" s="67" t="s">
        <v>121</v>
      </c>
      <c r="BH21" s="67" t="s">
        <v>121</v>
      </c>
      <c r="BI21" s="67" t="s">
        <v>121</v>
      </c>
      <c r="BJ21" s="67" t="s">
        <v>121</v>
      </c>
      <c r="BK21" s="67" t="s">
        <v>121</v>
      </c>
      <c r="BL21" s="67" t="s">
        <v>121</v>
      </c>
      <c r="BM21" s="67" t="s">
        <v>121</v>
      </c>
      <c r="BN21" s="67" t="s">
        <v>121</v>
      </c>
    </row>
    <row r="22" spans="1:66" ht="39.950000000000003" customHeight="1" x14ac:dyDescent="0.3">
      <c r="A22" s="31"/>
      <c r="B22" s="19" t="s">
        <v>96</v>
      </c>
      <c r="C22" s="79" t="s">
        <v>121</v>
      </c>
      <c r="D22" s="6" t="s">
        <v>60</v>
      </c>
      <c r="E22" s="6" t="s">
        <v>60</v>
      </c>
      <c r="F22" s="7">
        <f t="shared" si="1"/>
        <v>5</v>
      </c>
      <c r="G22" s="8"/>
      <c r="H22" s="63" t="s">
        <v>121</v>
      </c>
      <c r="I22" s="63" t="s">
        <v>121</v>
      </c>
      <c r="J22" s="8"/>
      <c r="K22" s="8"/>
      <c r="L22" s="8"/>
      <c r="M22" s="67" t="s">
        <v>121</v>
      </c>
      <c r="N22" s="67" t="s">
        <v>121</v>
      </c>
      <c r="O22" s="67" t="s">
        <v>121</v>
      </c>
      <c r="P22" s="8"/>
      <c r="Q22" s="67" t="s">
        <v>121</v>
      </c>
      <c r="R22" s="67" t="s">
        <v>121</v>
      </c>
      <c r="S22" s="67" t="s">
        <v>121</v>
      </c>
      <c r="T22" s="67" t="s">
        <v>121</v>
      </c>
      <c r="U22" s="8"/>
      <c r="V22" s="68"/>
      <c r="W22" s="8"/>
      <c r="X22" s="8"/>
      <c r="Y22" s="8"/>
      <c r="Z22" s="8"/>
      <c r="AA22" s="67" t="s">
        <v>121</v>
      </c>
      <c r="AB22" s="74"/>
      <c r="AC22" s="67" t="s">
        <v>121</v>
      </c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67" t="s">
        <v>121</v>
      </c>
      <c r="AX22" s="8"/>
      <c r="AY22" s="8"/>
      <c r="AZ22" s="8"/>
      <c r="BA22" s="8"/>
      <c r="BB22" s="8"/>
      <c r="BC22" s="72" t="s">
        <v>121</v>
      </c>
      <c r="BD22" s="74"/>
      <c r="BE22" s="74"/>
      <c r="BF22" s="74"/>
      <c r="BG22" s="74"/>
      <c r="BH22" s="74"/>
      <c r="BI22" s="74"/>
      <c r="BJ22" s="74"/>
      <c r="BK22" s="74"/>
      <c r="BL22" s="74"/>
      <c r="BM22" s="67" t="s">
        <v>121</v>
      </c>
      <c r="BN22" s="67" t="s">
        <v>121</v>
      </c>
    </row>
    <row r="23" spans="1:66" ht="39.950000000000003" customHeight="1" x14ac:dyDescent="0.3">
      <c r="A23" s="31"/>
      <c r="B23" s="19" t="s">
        <v>68</v>
      </c>
      <c r="C23" s="79" t="s">
        <v>121</v>
      </c>
      <c r="D23" s="6" t="s">
        <v>61</v>
      </c>
      <c r="E23" s="6" t="s">
        <v>61</v>
      </c>
      <c r="F23" s="7">
        <f t="shared" si="1"/>
        <v>3</v>
      </c>
      <c r="G23" s="8"/>
      <c r="H23" s="63" t="s">
        <v>121</v>
      </c>
      <c r="I23" s="63" t="s">
        <v>121</v>
      </c>
      <c r="J23" s="8"/>
      <c r="K23" s="8"/>
      <c r="L23" s="8"/>
      <c r="M23" s="67" t="s">
        <v>121</v>
      </c>
      <c r="N23" s="67" t="s">
        <v>121</v>
      </c>
      <c r="O23" s="67" t="s">
        <v>121</v>
      </c>
      <c r="P23" s="8"/>
      <c r="Q23" s="67" t="s">
        <v>121</v>
      </c>
      <c r="R23" s="67" t="s">
        <v>121</v>
      </c>
      <c r="S23" s="67" t="s">
        <v>121</v>
      </c>
      <c r="T23" s="67" t="s">
        <v>121</v>
      </c>
      <c r="U23" s="8"/>
      <c r="V23" s="68"/>
      <c r="W23" s="8"/>
      <c r="X23" s="8"/>
      <c r="Y23" s="8"/>
      <c r="Z23" s="8"/>
      <c r="AA23" s="67" t="s">
        <v>121</v>
      </c>
      <c r="AB23" s="74"/>
      <c r="AC23" s="67" t="s">
        <v>121</v>
      </c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67" t="s">
        <v>121</v>
      </c>
      <c r="AX23" s="8"/>
      <c r="AY23" s="8"/>
      <c r="AZ23" s="8"/>
      <c r="BA23" s="8"/>
      <c r="BB23" s="8"/>
      <c r="BC23" s="72" t="s">
        <v>121</v>
      </c>
      <c r="BD23" s="74"/>
      <c r="BE23" s="74"/>
      <c r="BF23" s="74"/>
      <c r="BG23" s="74"/>
      <c r="BH23" s="74"/>
      <c r="BI23" s="74"/>
      <c r="BJ23" s="74"/>
      <c r="BK23" s="74"/>
      <c r="BL23" s="74"/>
      <c r="BM23" s="67" t="s">
        <v>121</v>
      </c>
      <c r="BN23" s="67" t="s">
        <v>121</v>
      </c>
    </row>
    <row r="24" spans="1:66" ht="39.950000000000003" customHeight="1" x14ac:dyDescent="0.3">
      <c r="A24" s="31"/>
      <c r="B24" s="19" t="s">
        <v>116</v>
      </c>
      <c r="C24" s="8"/>
      <c r="D24" s="6" t="s">
        <v>60</v>
      </c>
      <c r="E24" s="6" t="s">
        <v>61</v>
      </c>
      <c r="F24" s="7">
        <f t="shared" si="1"/>
        <v>4</v>
      </c>
      <c r="G24" s="65" t="s">
        <v>121</v>
      </c>
      <c r="H24" s="63" t="s">
        <v>121</v>
      </c>
      <c r="I24" s="63" t="s">
        <v>121</v>
      </c>
      <c r="J24" s="64"/>
      <c r="K24" s="67" t="s">
        <v>121</v>
      </c>
      <c r="L24" s="67" t="s">
        <v>121</v>
      </c>
      <c r="M24" s="67" t="s">
        <v>121</v>
      </c>
      <c r="N24" s="67" t="s">
        <v>121</v>
      </c>
      <c r="O24" s="67" t="s">
        <v>121</v>
      </c>
      <c r="P24" s="9"/>
      <c r="Q24" s="67" t="s">
        <v>121</v>
      </c>
      <c r="R24" s="8"/>
      <c r="S24" s="67" t="s">
        <v>121</v>
      </c>
      <c r="T24" s="72" t="s">
        <v>121</v>
      </c>
      <c r="U24" s="8"/>
      <c r="V24" s="67" t="s">
        <v>121</v>
      </c>
      <c r="W24" s="9"/>
      <c r="X24" s="8"/>
      <c r="Y24" s="8"/>
      <c r="Z24" s="8"/>
      <c r="AA24" s="70"/>
      <c r="AB24" s="67" t="s">
        <v>121</v>
      </c>
      <c r="AC24" s="67" t="s">
        <v>121</v>
      </c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67" t="s">
        <v>121</v>
      </c>
      <c r="AX24" s="8"/>
      <c r="AY24" s="8"/>
      <c r="AZ24" s="8"/>
      <c r="BA24" s="8"/>
      <c r="BB24" s="8"/>
      <c r="BC24" s="67" t="s">
        <v>121</v>
      </c>
      <c r="BD24" s="74"/>
      <c r="BE24" s="74"/>
      <c r="BF24" s="74"/>
      <c r="BG24" s="74"/>
      <c r="BH24" s="74"/>
      <c r="BI24" s="74"/>
      <c r="BJ24" s="74"/>
      <c r="BK24" s="74"/>
      <c r="BL24" s="74"/>
      <c r="BM24" s="67" t="s">
        <v>121</v>
      </c>
      <c r="BN24" s="67" t="s">
        <v>121</v>
      </c>
    </row>
    <row r="25" spans="1:66" ht="39.950000000000003" customHeight="1" x14ac:dyDescent="0.3">
      <c r="A25" s="31"/>
      <c r="B25" s="22" t="s">
        <v>69</v>
      </c>
      <c r="C25" s="79" t="s">
        <v>121</v>
      </c>
      <c r="D25" s="14" t="s">
        <v>60</v>
      </c>
      <c r="E25" s="14" t="s">
        <v>61</v>
      </c>
      <c r="F25" s="7">
        <f t="shared" si="1"/>
        <v>4</v>
      </c>
      <c r="G25" s="8"/>
      <c r="H25" s="63" t="s">
        <v>121</v>
      </c>
      <c r="I25" s="63" t="s">
        <v>121</v>
      </c>
      <c r="J25" s="63" t="s">
        <v>121</v>
      </c>
      <c r="K25" s="67" t="s">
        <v>121</v>
      </c>
      <c r="L25" s="9"/>
      <c r="M25" s="9"/>
      <c r="N25" s="67" t="s">
        <v>121</v>
      </c>
      <c r="O25" s="9"/>
      <c r="P25" s="9"/>
      <c r="Q25" s="67" t="s">
        <v>121</v>
      </c>
      <c r="R25" s="9"/>
      <c r="S25" s="9"/>
      <c r="T25" s="67" t="s">
        <v>121</v>
      </c>
      <c r="U25" s="8"/>
      <c r="V25" s="68"/>
      <c r="W25" s="8"/>
      <c r="X25" s="8"/>
      <c r="Y25" s="8"/>
      <c r="Z25" s="8"/>
      <c r="AA25" s="67" t="s">
        <v>121</v>
      </c>
      <c r="AB25" s="8"/>
      <c r="AC25" s="67" t="s">
        <v>121</v>
      </c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72" t="s">
        <v>121</v>
      </c>
      <c r="BD25" s="74"/>
      <c r="BE25" s="74"/>
      <c r="BF25" s="74"/>
      <c r="BG25" s="74"/>
      <c r="BH25" s="74"/>
      <c r="BI25" s="74"/>
      <c r="BJ25" s="74"/>
      <c r="BK25" s="74"/>
      <c r="BL25" s="74"/>
      <c r="BM25" s="67" t="s">
        <v>121</v>
      </c>
      <c r="BN25" s="67" t="s">
        <v>121</v>
      </c>
    </row>
    <row r="26" spans="1:66" ht="39.950000000000003" customHeight="1" x14ac:dyDescent="0.3">
      <c r="A26" s="31"/>
      <c r="B26" s="23" t="s">
        <v>97</v>
      </c>
      <c r="C26" s="8"/>
      <c r="D26" s="14" t="s">
        <v>60</v>
      </c>
      <c r="E26" s="14" t="s">
        <v>61</v>
      </c>
      <c r="F26" s="7">
        <f t="shared" ref="F26" si="2">IFERROR(IF(D26="Alto",3,IF(D26="Médio",2,IF(D26="Baixo",1,"")))+IF(E26="Alto",2,IF(E26="Médio",1,IF(E26="Baixo",0,""))),"")</f>
        <v>4</v>
      </c>
      <c r="G26" s="65" t="s">
        <v>121</v>
      </c>
      <c r="H26" s="63" t="s">
        <v>121</v>
      </c>
      <c r="I26" s="63" t="s">
        <v>121</v>
      </c>
      <c r="J26" s="63" t="s">
        <v>121</v>
      </c>
      <c r="K26" s="67" t="s">
        <v>121</v>
      </c>
      <c r="L26" s="67" t="s">
        <v>121</v>
      </c>
      <c r="M26" s="67" t="s">
        <v>121</v>
      </c>
      <c r="N26" s="67" t="s">
        <v>121</v>
      </c>
      <c r="O26" s="67" t="s">
        <v>121</v>
      </c>
      <c r="P26" s="67" t="s">
        <v>121</v>
      </c>
      <c r="Q26" s="67" t="s">
        <v>121</v>
      </c>
      <c r="R26" s="67" t="s">
        <v>121</v>
      </c>
      <c r="S26" s="67" t="s">
        <v>121</v>
      </c>
      <c r="T26" s="72" t="s">
        <v>121</v>
      </c>
      <c r="U26" s="8"/>
      <c r="V26" s="68"/>
      <c r="W26" s="9"/>
      <c r="X26" s="8"/>
      <c r="Y26" s="8"/>
      <c r="Z26" s="8"/>
      <c r="AA26" s="70"/>
      <c r="AB26" s="74"/>
      <c r="AC26" s="67" t="s">
        <v>121</v>
      </c>
      <c r="AD26" s="67" t="s">
        <v>121</v>
      </c>
      <c r="AE26" s="67" t="s">
        <v>121</v>
      </c>
      <c r="AF26" s="67" t="s">
        <v>121</v>
      </c>
      <c r="AG26" s="67" t="s">
        <v>121</v>
      </c>
      <c r="AH26" s="67" t="s">
        <v>121</v>
      </c>
      <c r="AI26" s="67" t="s">
        <v>121</v>
      </c>
      <c r="AJ26" s="67" t="s">
        <v>121</v>
      </c>
      <c r="AK26" s="67" t="s">
        <v>121</v>
      </c>
      <c r="AL26" s="67" t="s">
        <v>121</v>
      </c>
      <c r="AM26" s="67" t="s">
        <v>121</v>
      </c>
      <c r="AN26" s="67" t="s">
        <v>121</v>
      </c>
      <c r="AO26" s="67" t="s">
        <v>121</v>
      </c>
      <c r="AP26" s="67" t="s">
        <v>121</v>
      </c>
      <c r="AQ26" s="67" t="s">
        <v>121</v>
      </c>
      <c r="AR26" s="8"/>
      <c r="AS26" s="67" t="s">
        <v>121</v>
      </c>
      <c r="AT26" s="67" t="s">
        <v>121</v>
      </c>
      <c r="AU26" s="67" t="s">
        <v>121</v>
      </c>
      <c r="AV26" s="67" t="s">
        <v>121</v>
      </c>
      <c r="AW26" s="67" t="s">
        <v>121</v>
      </c>
      <c r="AX26" s="67" t="s">
        <v>121</v>
      </c>
      <c r="AY26" s="67" t="s">
        <v>121</v>
      </c>
      <c r="AZ26" s="67" t="s">
        <v>121</v>
      </c>
      <c r="BA26" s="67" t="s">
        <v>121</v>
      </c>
      <c r="BB26" s="67" t="s">
        <v>121</v>
      </c>
      <c r="BC26" s="67" t="s">
        <v>121</v>
      </c>
      <c r="BD26" s="67" t="s">
        <v>121</v>
      </c>
      <c r="BE26" s="67" t="s">
        <v>121</v>
      </c>
      <c r="BF26" s="67" t="s">
        <v>121</v>
      </c>
      <c r="BG26" s="67" t="s">
        <v>121</v>
      </c>
      <c r="BH26" s="67" t="s">
        <v>121</v>
      </c>
      <c r="BI26" s="67" t="s">
        <v>121</v>
      </c>
      <c r="BJ26" s="67" t="s">
        <v>121</v>
      </c>
      <c r="BK26" s="67" t="s">
        <v>121</v>
      </c>
      <c r="BL26" s="67" t="s">
        <v>121</v>
      </c>
      <c r="BM26" s="67" t="s">
        <v>121</v>
      </c>
      <c r="BN26" s="67" t="s">
        <v>121</v>
      </c>
    </row>
    <row r="27" spans="1:66" ht="39.950000000000003" customHeight="1" x14ac:dyDescent="0.3">
      <c r="A27" s="39" t="s">
        <v>70</v>
      </c>
      <c r="B27" s="19" t="s">
        <v>117</v>
      </c>
      <c r="C27" s="8"/>
      <c r="D27" s="6" t="s">
        <v>60</v>
      </c>
      <c r="E27" s="6" t="s">
        <v>63</v>
      </c>
      <c r="F27" s="7">
        <f t="shared" si="1"/>
        <v>3</v>
      </c>
      <c r="G27" s="65" t="s">
        <v>121</v>
      </c>
      <c r="H27" s="65" t="s">
        <v>121</v>
      </c>
      <c r="I27" s="65" t="s">
        <v>121</v>
      </c>
      <c r="J27" s="65" t="s">
        <v>121</v>
      </c>
      <c r="K27" s="8"/>
      <c r="L27" s="8"/>
      <c r="M27" s="67" t="s">
        <v>121</v>
      </c>
      <c r="N27" s="68"/>
      <c r="O27" s="70"/>
      <c r="P27" s="8"/>
      <c r="Q27" s="67" t="s">
        <v>121</v>
      </c>
      <c r="R27" s="8"/>
      <c r="S27" s="8"/>
      <c r="T27" s="67" t="s">
        <v>121</v>
      </c>
      <c r="U27" s="8"/>
      <c r="V27" s="8"/>
      <c r="W27" s="8"/>
      <c r="X27" s="8"/>
      <c r="Y27" s="8"/>
      <c r="Z27" s="8"/>
      <c r="AA27" s="68"/>
      <c r="AB27" s="74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8"/>
      <c r="BN27" s="67" t="s">
        <v>121</v>
      </c>
    </row>
    <row r="28" spans="1:66" ht="39.950000000000003" customHeight="1" x14ac:dyDescent="0.3">
      <c r="A28" s="40"/>
      <c r="B28" s="19" t="s">
        <v>98</v>
      </c>
      <c r="C28" s="12"/>
      <c r="D28" s="6" t="s">
        <v>60</v>
      </c>
      <c r="E28" s="6" t="s">
        <v>61</v>
      </c>
      <c r="F28" s="7">
        <f t="shared" si="1"/>
        <v>4</v>
      </c>
      <c r="G28" s="65" t="s">
        <v>121</v>
      </c>
      <c r="H28" s="65" t="s">
        <v>121</v>
      </c>
      <c r="I28" s="63" t="s">
        <v>121</v>
      </c>
      <c r="J28" s="65" t="s">
        <v>121</v>
      </c>
      <c r="K28" s="8"/>
      <c r="L28" s="67" t="s">
        <v>121</v>
      </c>
      <c r="M28" s="67" t="s">
        <v>121</v>
      </c>
      <c r="N28" s="72" t="s">
        <v>121</v>
      </c>
      <c r="O28" s="67" t="s">
        <v>121</v>
      </c>
      <c r="P28" s="8"/>
      <c r="Q28" s="67" t="s">
        <v>121</v>
      </c>
      <c r="R28" s="67" t="s">
        <v>121</v>
      </c>
      <c r="S28" s="67" t="s">
        <v>121</v>
      </c>
      <c r="T28" s="67" t="s">
        <v>121</v>
      </c>
      <c r="U28" s="67" t="s">
        <v>121</v>
      </c>
      <c r="V28" s="67" t="s">
        <v>121</v>
      </c>
      <c r="W28" s="67" t="s">
        <v>121</v>
      </c>
      <c r="X28" s="67" t="s">
        <v>121</v>
      </c>
      <c r="Y28" s="67" t="s">
        <v>121</v>
      </c>
      <c r="Z28" s="67" t="s">
        <v>121</v>
      </c>
      <c r="AA28" s="67" t="s">
        <v>121</v>
      </c>
      <c r="AB28" s="67" t="s">
        <v>121</v>
      </c>
      <c r="AC28" s="67" t="s">
        <v>121</v>
      </c>
      <c r="AD28" s="8"/>
      <c r="AE28" s="8"/>
      <c r="AF28" s="8"/>
      <c r="AG28" s="8"/>
      <c r="AH28" s="8"/>
      <c r="AI28" s="67" t="s">
        <v>121</v>
      </c>
      <c r="AJ28" s="67" t="s">
        <v>121</v>
      </c>
      <c r="AK28" s="8"/>
      <c r="AL28" s="8"/>
      <c r="AM28" s="8"/>
      <c r="AN28" s="8"/>
      <c r="AO28" s="67" t="s">
        <v>121</v>
      </c>
      <c r="AP28" s="8"/>
      <c r="AQ28" s="8"/>
      <c r="AR28" s="67" t="s">
        <v>121</v>
      </c>
      <c r="AS28" s="8"/>
      <c r="AT28" s="8"/>
      <c r="AU28" s="8"/>
      <c r="AV28" s="8"/>
      <c r="AW28" s="8"/>
      <c r="AX28" s="67" t="s">
        <v>121</v>
      </c>
      <c r="AY28" s="8"/>
      <c r="AZ28" s="8"/>
      <c r="BA28" s="8"/>
      <c r="BB28" s="8"/>
      <c r="BC28" s="67" t="s">
        <v>121</v>
      </c>
      <c r="BD28" s="67" t="s">
        <v>121</v>
      </c>
      <c r="BE28" s="67" t="s">
        <v>121</v>
      </c>
      <c r="BF28" s="74"/>
      <c r="BG28" s="74"/>
      <c r="BH28" s="74"/>
      <c r="BI28" s="74"/>
      <c r="BJ28" s="74"/>
      <c r="BK28" s="74"/>
      <c r="BL28" s="74"/>
      <c r="BM28" s="67" t="s">
        <v>121</v>
      </c>
      <c r="BN28" s="67" t="s">
        <v>121</v>
      </c>
    </row>
    <row r="29" spans="1:66" ht="39.950000000000003" customHeight="1" x14ac:dyDescent="0.3">
      <c r="A29" s="40"/>
      <c r="B29" s="19" t="s">
        <v>99</v>
      </c>
      <c r="C29" s="12"/>
      <c r="D29" s="6" t="s">
        <v>60</v>
      </c>
      <c r="E29" s="6" t="s">
        <v>60</v>
      </c>
      <c r="F29" s="7">
        <f t="shared" si="1"/>
        <v>5</v>
      </c>
      <c r="G29" s="65" t="s">
        <v>121</v>
      </c>
      <c r="H29" s="65" t="s">
        <v>121</v>
      </c>
      <c r="I29" s="63" t="s">
        <v>121</v>
      </c>
      <c r="J29" s="65" t="s">
        <v>121</v>
      </c>
      <c r="K29" s="67" t="s">
        <v>121</v>
      </c>
      <c r="L29" s="67" t="s">
        <v>121</v>
      </c>
      <c r="M29" s="67" t="s">
        <v>121</v>
      </c>
      <c r="N29" s="72" t="s">
        <v>121</v>
      </c>
      <c r="O29" s="67" t="s">
        <v>121</v>
      </c>
      <c r="P29" s="67" t="s">
        <v>121</v>
      </c>
      <c r="Q29" s="67" t="s">
        <v>121</v>
      </c>
      <c r="R29" s="67" t="s">
        <v>121</v>
      </c>
      <c r="S29" s="67" t="s">
        <v>121</v>
      </c>
      <c r="T29" s="67" t="s">
        <v>121</v>
      </c>
      <c r="U29" s="67" t="s">
        <v>121</v>
      </c>
      <c r="V29" s="67" t="s">
        <v>121</v>
      </c>
      <c r="W29" s="67" t="s">
        <v>121</v>
      </c>
      <c r="X29" s="67" t="s">
        <v>121</v>
      </c>
      <c r="Y29" s="67" t="s">
        <v>121</v>
      </c>
      <c r="Z29" s="67" t="s">
        <v>121</v>
      </c>
      <c r="AA29" s="67" t="s">
        <v>121</v>
      </c>
      <c r="AB29" s="67" t="s">
        <v>121</v>
      </c>
      <c r="AC29" s="67" t="s">
        <v>121</v>
      </c>
      <c r="AD29" s="67" t="s">
        <v>121</v>
      </c>
      <c r="AE29" s="67" t="s">
        <v>121</v>
      </c>
      <c r="AF29" s="67" t="s">
        <v>121</v>
      </c>
      <c r="AG29" s="67" t="s">
        <v>121</v>
      </c>
      <c r="AH29" s="67" t="s">
        <v>121</v>
      </c>
      <c r="AI29" s="67" t="s">
        <v>121</v>
      </c>
      <c r="AJ29" s="67" t="s">
        <v>121</v>
      </c>
      <c r="AK29" s="8"/>
      <c r="AL29" s="8"/>
      <c r="AM29" s="67" t="s">
        <v>121</v>
      </c>
      <c r="AN29" s="8"/>
      <c r="AO29" s="67" t="s">
        <v>121</v>
      </c>
      <c r="AP29" s="67" t="s">
        <v>121</v>
      </c>
      <c r="AQ29" s="8"/>
      <c r="AR29" s="67" t="s">
        <v>121</v>
      </c>
      <c r="AS29" s="67" t="s">
        <v>121</v>
      </c>
      <c r="AT29" s="67" t="s">
        <v>121</v>
      </c>
      <c r="AU29" s="67" t="s">
        <v>121</v>
      </c>
      <c r="AV29" s="67" t="s">
        <v>121</v>
      </c>
      <c r="AW29" s="67" t="s">
        <v>121</v>
      </c>
      <c r="AX29" s="67" t="s">
        <v>121</v>
      </c>
      <c r="AY29" s="67" t="s">
        <v>121</v>
      </c>
      <c r="AZ29" s="8"/>
      <c r="BA29" s="72" t="s">
        <v>121</v>
      </c>
      <c r="BB29" s="72" t="s">
        <v>121</v>
      </c>
      <c r="BC29" s="72" t="s">
        <v>121</v>
      </c>
      <c r="BD29" s="72" t="s">
        <v>121</v>
      </c>
      <c r="BE29" s="72" t="s">
        <v>121</v>
      </c>
      <c r="BF29" s="74"/>
      <c r="BG29" s="72" t="s">
        <v>121</v>
      </c>
      <c r="BH29" s="72" t="s">
        <v>121</v>
      </c>
      <c r="BI29" s="74"/>
      <c r="BJ29" s="74"/>
      <c r="BK29" s="74"/>
      <c r="BL29" s="72" t="s">
        <v>121</v>
      </c>
      <c r="BM29" s="67" t="s">
        <v>121</v>
      </c>
      <c r="BN29" s="67" t="s">
        <v>121</v>
      </c>
    </row>
    <row r="30" spans="1:66" ht="39.950000000000003" customHeight="1" x14ac:dyDescent="0.3">
      <c r="A30" s="40"/>
      <c r="B30" s="19" t="s">
        <v>100</v>
      </c>
      <c r="C30" s="12"/>
      <c r="D30" s="6" t="s">
        <v>60</v>
      </c>
      <c r="E30" s="6" t="s">
        <v>60</v>
      </c>
      <c r="F30" s="7">
        <f t="shared" si="1"/>
        <v>5</v>
      </c>
      <c r="G30" s="65" t="s">
        <v>121</v>
      </c>
      <c r="H30" s="65" t="s">
        <v>121</v>
      </c>
      <c r="I30" s="63" t="s">
        <v>121</v>
      </c>
      <c r="J30" s="65" t="s">
        <v>121</v>
      </c>
      <c r="K30" s="67" t="s">
        <v>121</v>
      </c>
      <c r="L30" s="67" t="s">
        <v>121</v>
      </c>
      <c r="M30" s="67" t="s">
        <v>121</v>
      </c>
      <c r="N30" s="72" t="s">
        <v>121</v>
      </c>
      <c r="O30" s="67" t="s">
        <v>121</v>
      </c>
      <c r="P30" s="67" t="s">
        <v>121</v>
      </c>
      <c r="Q30" s="67" t="s">
        <v>121</v>
      </c>
      <c r="R30" s="67" t="s">
        <v>121</v>
      </c>
      <c r="S30" s="67" t="s">
        <v>121</v>
      </c>
      <c r="T30" s="67" t="s">
        <v>121</v>
      </c>
      <c r="U30" s="67" t="s">
        <v>121</v>
      </c>
      <c r="V30" s="67" t="s">
        <v>121</v>
      </c>
      <c r="W30" s="67" t="s">
        <v>121</v>
      </c>
      <c r="X30" s="67" t="s">
        <v>121</v>
      </c>
      <c r="Y30" s="67" t="s">
        <v>121</v>
      </c>
      <c r="Z30" s="67" t="s">
        <v>121</v>
      </c>
      <c r="AA30" s="67" t="s">
        <v>121</v>
      </c>
      <c r="AB30" s="67" t="s">
        <v>121</v>
      </c>
      <c r="AC30" s="67" t="s">
        <v>121</v>
      </c>
      <c r="AD30" s="67" t="s">
        <v>121</v>
      </c>
      <c r="AE30" s="67" t="s">
        <v>121</v>
      </c>
      <c r="AF30" s="67" t="s">
        <v>121</v>
      </c>
      <c r="AG30" s="67" t="s">
        <v>121</v>
      </c>
      <c r="AH30" s="67" t="s">
        <v>121</v>
      </c>
      <c r="AI30" s="67" t="s">
        <v>121</v>
      </c>
      <c r="AJ30" s="67" t="s">
        <v>121</v>
      </c>
      <c r="AK30" s="67" t="s">
        <v>121</v>
      </c>
      <c r="AL30" s="67" t="s">
        <v>121</v>
      </c>
      <c r="AM30" s="67" t="s">
        <v>121</v>
      </c>
      <c r="AN30" s="67" t="s">
        <v>121</v>
      </c>
      <c r="AO30" s="67" t="s">
        <v>121</v>
      </c>
      <c r="AP30" s="67" t="s">
        <v>121</v>
      </c>
      <c r="AQ30" s="8"/>
      <c r="AR30" s="67" t="s">
        <v>121</v>
      </c>
      <c r="AS30" s="67" t="s">
        <v>121</v>
      </c>
      <c r="AT30" s="67" t="s">
        <v>121</v>
      </c>
      <c r="AU30" s="67" t="s">
        <v>121</v>
      </c>
      <c r="AV30" s="67" t="s">
        <v>121</v>
      </c>
      <c r="AW30" s="72" t="s">
        <v>121</v>
      </c>
      <c r="AX30" s="72" t="s">
        <v>121</v>
      </c>
      <c r="AY30" s="72" t="s">
        <v>121</v>
      </c>
      <c r="AZ30" s="8"/>
      <c r="BA30" s="72" t="s">
        <v>121</v>
      </c>
      <c r="BB30" s="72" t="s">
        <v>121</v>
      </c>
      <c r="BC30" s="72" t="s">
        <v>121</v>
      </c>
      <c r="BD30" s="72" t="s">
        <v>121</v>
      </c>
      <c r="BE30" s="72" t="s">
        <v>121</v>
      </c>
      <c r="BF30" s="74"/>
      <c r="BG30" s="72" t="s">
        <v>121</v>
      </c>
      <c r="BH30" s="72" t="s">
        <v>121</v>
      </c>
      <c r="BI30" s="74"/>
      <c r="BJ30" s="74"/>
      <c r="BK30" s="74"/>
      <c r="BL30" s="72" t="s">
        <v>121</v>
      </c>
      <c r="BM30" s="67" t="s">
        <v>121</v>
      </c>
      <c r="BN30" s="67" t="s">
        <v>121</v>
      </c>
    </row>
    <row r="31" spans="1:66" ht="39.950000000000003" customHeight="1" x14ac:dyDescent="0.3">
      <c r="A31" s="41"/>
      <c r="B31" s="19" t="s">
        <v>101</v>
      </c>
      <c r="C31" s="12"/>
      <c r="D31" s="6" t="s">
        <v>60</v>
      </c>
      <c r="E31" s="6" t="s">
        <v>60</v>
      </c>
      <c r="F31" s="7">
        <f t="shared" si="1"/>
        <v>5</v>
      </c>
      <c r="G31" s="65" t="s">
        <v>121</v>
      </c>
      <c r="H31" s="63" t="s">
        <v>121</v>
      </c>
      <c r="I31" s="63" t="s">
        <v>121</v>
      </c>
      <c r="J31" s="65" t="s">
        <v>121</v>
      </c>
      <c r="K31" s="67" t="s">
        <v>121</v>
      </c>
      <c r="L31" s="67" t="s">
        <v>121</v>
      </c>
      <c r="M31" s="72" t="s">
        <v>121</v>
      </c>
      <c r="N31" s="67" t="s">
        <v>121</v>
      </c>
      <c r="O31" s="67" t="s">
        <v>121</v>
      </c>
      <c r="P31" s="67" t="s">
        <v>121</v>
      </c>
      <c r="Q31" s="67" t="s">
        <v>121</v>
      </c>
      <c r="R31" s="67" t="s">
        <v>121</v>
      </c>
      <c r="S31" s="67" t="s">
        <v>121</v>
      </c>
      <c r="T31" s="67" t="s">
        <v>121</v>
      </c>
      <c r="U31" s="67" t="s">
        <v>121</v>
      </c>
      <c r="V31" s="67" t="s">
        <v>121</v>
      </c>
      <c r="W31" s="67" t="s">
        <v>121</v>
      </c>
      <c r="X31" s="67" t="s">
        <v>121</v>
      </c>
      <c r="Y31" s="67" t="s">
        <v>121</v>
      </c>
      <c r="Z31" s="67" t="s">
        <v>121</v>
      </c>
      <c r="AA31" s="67" t="s">
        <v>121</v>
      </c>
      <c r="AB31" s="72" t="s">
        <v>121</v>
      </c>
      <c r="AC31" s="67" t="s">
        <v>121</v>
      </c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67" t="s">
        <v>121</v>
      </c>
      <c r="AP31" s="9"/>
      <c r="AQ31" s="9"/>
      <c r="AR31" s="67" t="s">
        <v>121</v>
      </c>
      <c r="AS31" s="8"/>
      <c r="AT31" s="8"/>
      <c r="AU31" s="8"/>
      <c r="AV31" s="8"/>
      <c r="AW31" s="72" t="s">
        <v>121</v>
      </c>
      <c r="AX31" s="67" t="s">
        <v>121</v>
      </c>
      <c r="AY31" s="67" t="s">
        <v>121</v>
      </c>
      <c r="AZ31" s="9"/>
      <c r="BA31" s="67" t="s">
        <v>121</v>
      </c>
      <c r="BB31" s="67" t="s">
        <v>121</v>
      </c>
      <c r="BC31" s="67" t="s">
        <v>121</v>
      </c>
      <c r="BD31" s="67" t="s">
        <v>121</v>
      </c>
      <c r="BE31" s="9"/>
      <c r="BF31" s="9"/>
      <c r="BG31" s="9"/>
      <c r="BH31" s="9"/>
      <c r="BI31" s="9"/>
      <c r="BJ31" s="9"/>
      <c r="BK31" s="9"/>
      <c r="BL31" s="9"/>
      <c r="BM31" s="67" t="s">
        <v>121</v>
      </c>
      <c r="BN31" s="67" t="s">
        <v>121</v>
      </c>
    </row>
    <row r="32" spans="1:66" ht="39.950000000000003" customHeight="1" x14ac:dyDescent="0.3">
      <c r="A32" s="31" t="s">
        <v>71</v>
      </c>
      <c r="B32" s="19" t="s">
        <v>102</v>
      </c>
      <c r="C32" s="8"/>
      <c r="D32" s="6" t="s">
        <v>60</v>
      </c>
      <c r="E32" s="6" t="s">
        <v>61</v>
      </c>
      <c r="F32" s="7">
        <f t="shared" si="1"/>
        <v>4</v>
      </c>
      <c r="G32" s="8"/>
      <c r="H32" s="8"/>
      <c r="I32" s="63" t="s">
        <v>121</v>
      </c>
      <c r="J32" s="8"/>
      <c r="K32" s="8"/>
      <c r="L32" s="8"/>
      <c r="M32" s="8"/>
      <c r="N32" s="67" t="s">
        <v>121</v>
      </c>
      <c r="O32" s="8"/>
      <c r="P32" s="8"/>
      <c r="Q32" s="67" t="s">
        <v>121</v>
      </c>
      <c r="R32" s="67" t="s">
        <v>121</v>
      </c>
      <c r="S32" s="67" t="s">
        <v>121</v>
      </c>
      <c r="T32" s="67" t="s">
        <v>121</v>
      </c>
      <c r="U32" s="8"/>
      <c r="V32" s="8"/>
      <c r="W32" s="8"/>
      <c r="X32" s="8"/>
      <c r="Y32" s="8"/>
      <c r="Z32" s="8"/>
      <c r="AA32" s="67" t="s">
        <v>121</v>
      </c>
      <c r="AB32" s="74"/>
      <c r="AC32" s="67" t="s">
        <v>121</v>
      </c>
      <c r="AD32" s="8"/>
      <c r="AE32" s="8"/>
      <c r="AF32" s="8"/>
      <c r="AG32" s="8"/>
      <c r="AH32" s="8"/>
      <c r="AI32" s="67" t="s">
        <v>121</v>
      </c>
      <c r="AJ32" s="67" t="s">
        <v>121</v>
      </c>
      <c r="AK32" s="8"/>
      <c r="AL32" s="67" t="s">
        <v>121</v>
      </c>
      <c r="AM32" s="67" t="s">
        <v>121</v>
      </c>
      <c r="AN32" s="67" t="s">
        <v>121</v>
      </c>
      <c r="AO32" s="8"/>
      <c r="AP32" s="67" t="s">
        <v>121</v>
      </c>
      <c r="AQ32" s="8"/>
      <c r="AR32" s="8"/>
      <c r="AS32" s="67" t="s">
        <v>121</v>
      </c>
      <c r="AT32" s="8"/>
      <c r="AU32" s="8"/>
      <c r="AV32" s="67" t="s">
        <v>121</v>
      </c>
      <c r="AW32" s="8"/>
      <c r="AX32" s="8"/>
      <c r="AY32" s="8"/>
      <c r="AZ32" s="8"/>
      <c r="BA32" s="8"/>
      <c r="BB32" s="8"/>
      <c r="BC32" s="74"/>
      <c r="BD32" s="73"/>
      <c r="BE32" s="67" t="s">
        <v>121</v>
      </c>
      <c r="BF32" s="74"/>
      <c r="BG32" s="74"/>
      <c r="BH32" s="74"/>
      <c r="BI32" s="74"/>
      <c r="BJ32" s="74"/>
      <c r="BK32" s="74"/>
      <c r="BL32" s="74"/>
      <c r="BM32" s="67" t="s">
        <v>121</v>
      </c>
      <c r="BN32" s="67" t="s">
        <v>121</v>
      </c>
    </row>
    <row r="33" spans="1:66" ht="39.950000000000003" customHeight="1" x14ac:dyDescent="0.3">
      <c r="A33" s="31"/>
      <c r="B33" s="19" t="s">
        <v>103</v>
      </c>
      <c r="C33" s="8"/>
      <c r="D33" s="6" t="s">
        <v>63</v>
      </c>
      <c r="E33" s="6" t="s">
        <v>63</v>
      </c>
      <c r="F33" s="7">
        <f t="shared" si="1"/>
        <v>1</v>
      </c>
      <c r="G33" s="8"/>
      <c r="H33" s="8"/>
      <c r="I33" s="8"/>
      <c r="J33" s="8"/>
      <c r="K33" s="8"/>
      <c r="L33" s="8"/>
      <c r="M33" s="8"/>
      <c r="N33" s="8"/>
      <c r="O33" s="67" t="s">
        <v>121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74"/>
      <c r="AC33" s="67" t="s">
        <v>121</v>
      </c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67" t="s">
        <v>121</v>
      </c>
      <c r="AX33" s="8"/>
      <c r="AY33" s="8"/>
      <c r="AZ33" s="8"/>
      <c r="BA33" s="8"/>
      <c r="BB33" s="8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67" t="s">
        <v>121</v>
      </c>
      <c r="BN33" s="67" t="s">
        <v>121</v>
      </c>
    </row>
    <row r="34" spans="1:66" ht="39.950000000000003" customHeight="1" x14ac:dyDescent="0.3">
      <c r="A34" s="31"/>
      <c r="B34" s="19" t="s">
        <v>108</v>
      </c>
      <c r="C34" s="8"/>
      <c r="D34" s="6" t="s">
        <v>63</v>
      </c>
      <c r="E34" s="6" t="s">
        <v>63</v>
      </c>
      <c r="F34" s="7">
        <f t="shared" si="1"/>
        <v>1</v>
      </c>
      <c r="G34" s="8"/>
      <c r="H34" s="8"/>
      <c r="I34" s="63" t="s">
        <v>121</v>
      </c>
      <c r="J34" s="8"/>
      <c r="K34" s="8"/>
      <c r="L34" s="8"/>
      <c r="M34" s="8"/>
      <c r="N34" s="67" t="s">
        <v>121</v>
      </c>
      <c r="O34" s="8"/>
      <c r="P34" s="8"/>
      <c r="Q34" s="67" t="s">
        <v>121</v>
      </c>
      <c r="R34" s="8"/>
      <c r="S34" s="67" t="s">
        <v>121</v>
      </c>
      <c r="T34" s="8"/>
      <c r="U34" s="8"/>
      <c r="V34" s="8"/>
      <c r="W34" s="8"/>
      <c r="X34" s="67" t="s">
        <v>121</v>
      </c>
      <c r="Y34" s="8"/>
      <c r="Z34" s="8"/>
      <c r="AA34" s="67" t="s">
        <v>121</v>
      </c>
      <c r="AB34" s="74"/>
      <c r="AC34" s="8"/>
      <c r="AD34" s="8"/>
      <c r="AE34" s="8"/>
      <c r="AF34" s="8"/>
      <c r="AG34" s="67" t="s">
        <v>121</v>
      </c>
      <c r="AH34" s="8"/>
      <c r="AI34" s="67" t="s">
        <v>121</v>
      </c>
      <c r="AJ34" s="67" t="s">
        <v>121</v>
      </c>
      <c r="AK34" s="8"/>
      <c r="AL34" s="67" t="s">
        <v>121</v>
      </c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4"/>
      <c r="BM34" s="67" t="s">
        <v>121</v>
      </c>
      <c r="BN34" s="67" t="s">
        <v>121</v>
      </c>
    </row>
    <row r="35" spans="1:66" ht="39.950000000000003" customHeight="1" x14ac:dyDescent="0.3">
      <c r="A35" s="31" t="s">
        <v>72</v>
      </c>
      <c r="B35" s="19" t="s">
        <v>104</v>
      </c>
      <c r="C35" s="79" t="s">
        <v>121</v>
      </c>
      <c r="D35" s="10" t="s">
        <v>60</v>
      </c>
      <c r="E35" s="10" t="s">
        <v>60</v>
      </c>
      <c r="F35" s="7">
        <v>5</v>
      </c>
      <c r="G35" s="76" t="s">
        <v>121</v>
      </c>
      <c r="H35" s="76" t="s">
        <v>121</v>
      </c>
      <c r="I35" s="76" t="s">
        <v>121</v>
      </c>
      <c r="J35" s="76" t="s">
        <v>121</v>
      </c>
      <c r="K35" s="77" t="s">
        <v>121</v>
      </c>
      <c r="L35" s="77" t="s">
        <v>121</v>
      </c>
      <c r="M35" s="77" t="s">
        <v>121</v>
      </c>
      <c r="N35" s="77" t="s">
        <v>121</v>
      </c>
      <c r="O35" s="77" t="s">
        <v>121</v>
      </c>
      <c r="P35" s="75"/>
      <c r="Q35" s="77" t="s">
        <v>121</v>
      </c>
      <c r="R35" s="75"/>
      <c r="S35" s="77" t="s">
        <v>121</v>
      </c>
      <c r="T35" s="77" t="s">
        <v>121</v>
      </c>
      <c r="U35" s="77" t="s">
        <v>121</v>
      </c>
      <c r="V35" s="77" t="s">
        <v>121</v>
      </c>
      <c r="W35" s="77" t="s">
        <v>121</v>
      </c>
      <c r="X35" s="75"/>
      <c r="Y35" s="77" t="s">
        <v>121</v>
      </c>
      <c r="Z35" s="77" t="s">
        <v>121</v>
      </c>
      <c r="AA35" s="75"/>
      <c r="AB35" s="75"/>
      <c r="AC35" s="77" t="s">
        <v>121</v>
      </c>
      <c r="AD35" s="75"/>
      <c r="AE35" s="77" t="s">
        <v>121</v>
      </c>
      <c r="AF35" s="77" t="s">
        <v>121</v>
      </c>
      <c r="AG35" s="77" t="s">
        <v>121</v>
      </c>
      <c r="AH35" s="77" t="s">
        <v>121</v>
      </c>
      <c r="AI35" s="77" t="s">
        <v>121</v>
      </c>
      <c r="AJ35" s="77" t="s">
        <v>121</v>
      </c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7" t="s">
        <v>121</v>
      </c>
      <c r="BN35" s="77" t="s">
        <v>121</v>
      </c>
    </row>
    <row r="36" spans="1:66" ht="39.950000000000003" customHeight="1" x14ac:dyDescent="0.3">
      <c r="A36" s="31"/>
      <c r="B36" s="19" t="s">
        <v>105</v>
      </c>
      <c r="C36" s="79" t="s">
        <v>121</v>
      </c>
      <c r="D36" s="10" t="s">
        <v>60</v>
      </c>
      <c r="E36" s="10" t="s">
        <v>60</v>
      </c>
      <c r="F36" s="7">
        <v>5</v>
      </c>
      <c r="G36" s="76" t="s">
        <v>121</v>
      </c>
      <c r="H36" s="76" t="s">
        <v>121</v>
      </c>
      <c r="I36" s="76" t="s">
        <v>121</v>
      </c>
      <c r="J36" s="76" t="s">
        <v>121</v>
      </c>
      <c r="K36" s="77" t="s">
        <v>121</v>
      </c>
      <c r="L36" s="77" t="s">
        <v>121</v>
      </c>
      <c r="M36" s="77" t="s">
        <v>121</v>
      </c>
      <c r="N36" s="77" t="s">
        <v>121</v>
      </c>
      <c r="O36" s="77" t="s">
        <v>121</v>
      </c>
      <c r="P36" s="77" t="s">
        <v>121</v>
      </c>
      <c r="Q36" s="77" t="s">
        <v>121</v>
      </c>
      <c r="R36" s="75"/>
      <c r="S36" s="77" t="s">
        <v>121</v>
      </c>
      <c r="T36" s="77" t="s">
        <v>121</v>
      </c>
      <c r="U36" s="77" t="s">
        <v>121</v>
      </c>
      <c r="V36" s="77" t="s">
        <v>121</v>
      </c>
      <c r="W36" s="77" t="s">
        <v>121</v>
      </c>
      <c r="X36" s="77" t="s">
        <v>121</v>
      </c>
      <c r="Y36" s="77" t="s">
        <v>121</v>
      </c>
      <c r="Z36" s="77" t="s">
        <v>121</v>
      </c>
      <c r="AA36" s="77" t="s">
        <v>121</v>
      </c>
      <c r="AB36" s="77" t="s">
        <v>121</v>
      </c>
      <c r="AC36" s="77" t="s">
        <v>121</v>
      </c>
      <c r="AD36" s="75"/>
      <c r="AE36" s="77" t="s">
        <v>121</v>
      </c>
      <c r="AF36" s="77" t="s">
        <v>121</v>
      </c>
      <c r="AG36" s="77" t="s">
        <v>121</v>
      </c>
      <c r="AH36" s="77" t="s">
        <v>121</v>
      </c>
      <c r="AI36" s="77" t="s">
        <v>121</v>
      </c>
      <c r="AJ36" s="77" t="s">
        <v>121</v>
      </c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7" t="s">
        <v>121</v>
      </c>
      <c r="BM36" s="77" t="s">
        <v>121</v>
      </c>
      <c r="BN36" s="77" t="s">
        <v>121</v>
      </c>
    </row>
    <row r="37" spans="1:66" ht="39.950000000000003" customHeight="1" x14ac:dyDescent="0.3">
      <c r="A37" s="31"/>
      <c r="B37" s="19" t="s">
        <v>118</v>
      </c>
      <c r="C37" s="79" t="s">
        <v>121</v>
      </c>
      <c r="D37" s="10" t="s">
        <v>60</v>
      </c>
      <c r="E37" s="10" t="s">
        <v>60</v>
      </c>
      <c r="F37" s="7">
        <v>5</v>
      </c>
      <c r="G37" s="76" t="s">
        <v>121</v>
      </c>
      <c r="H37" s="76" t="s">
        <v>121</v>
      </c>
      <c r="I37" s="76" t="s">
        <v>121</v>
      </c>
      <c r="J37" s="76" t="s">
        <v>121</v>
      </c>
      <c r="K37" s="77" t="s">
        <v>121</v>
      </c>
      <c r="L37" s="77" t="s">
        <v>121</v>
      </c>
      <c r="M37" s="77" t="s">
        <v>121</v>
      </c>
      <c r="N37" s="77" t="s">
        <v>121</v>
      </c>
      <c r="O37" s="77" t="s">
        <v>121</v>
      </c>
      <c r="P37" s="77" t="s">
        <v>121</v>
      </c>
      <c r="Q37" s="77" t="s">
        <v>121</v>
      </c>
      <c r="R37" s="75"/>
      <c r="S37" s="77" t="s">
        <v>121</v>
      </c>
      <c r="T37" s="77" t="s">
        <v>121</v>
      </c>
      <c r="U37" s="77" t="s">
        <v>121</v>
      </c>
      <c r="V37" s="77" t="s">
        <v>121</v>
      </c>
      <c r="W37" s="77" t="s">
        <v>121</v>
      </c>
      <c r="X37" s="77" t="s">
        <v>121</v>
      </c>
      <c r="Y37" s="77" t="s">
        <v>121</v>
      </c>
      <c r="Z37" s="77" t="s">
        <v>121</v>
      </c>
      <c r="AA37" s="77" t="s">
        <v>121</v>
      </c>
      <c r="AB37" s="77" t="s">
        <v>121</v>
      </c>
      <c r="AC37" s="77" t="s">
        <v>121</v>
      </c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7" t="s">
        <v>121</v>
      </c>
      <c r="BM37" s="77" t="s">
        <v>121</v>
      </c>
      <c r="BN37" s="77" t="s">
        <v>121</v>
      </c>
    </row>
    <row r="38" spans="1:66" ht="39.950000000000003" customHeight="1" x14ac:dyDescent="0.3">
      <c r="A38" s="31"/>
      <c r="B38" s="19" t="s">
        <v>74</v>
      </c>
      <c r="C38" s="79" t="s">
        <v>121</v>
      </c>
      <c r="D38" s="10" t="s">
        <v>61</v>
      </c>
      <c r="E38" s="10" t="s">
        <v>61</v>
      </c>
      <c r="F38" s="7">
        <v>3</v>
      </c>
      <c r="G38" s="76" t="s">
        <v>121</v>
      </c>
      <c r="H38" s="76" t="s">
        <v>121</v>
      </c>
      <c r="I38" s="76" t="s">
        <v>121</v>
      </c>
      <c r="J38" s="76" t="s">
        <v>121</v>
      </c>
      <c r="K38" s="77" t="s">
        <v>121</v>
      </c>
      <c r="L38" s="77" t="s">
        <v>121</v>
      </c>
      <c r="M38" s="77" t="s">
        <v>121</v>
      </c>
      <c r="N38" s="77" t="s">
        <v>121</v>
      </c>
      <c r="O38" s="77" t="s">
        <v>121</v>
      </c>
      <c r="P38" s="77" t="s">
        <v>121</v>
      </c>
      <c r="Q38" s="77" t="s">
        <v>121</v>
      </c>
      <c r="R38" s="75"/>
      <c r="S38" s="77" t="s">
        <v>121</v>
      </c>
      <c r="T38" s="77" t="s">
        <v>121</v>
      </c>
      <c r="U38" s="77" t="s">
        <v>121</v>
      </c>
      <c r="V38" s="77" t="s">
        <v>121</v>
      </c>
      <c r="W38" s="77" t="s">
        <v>121</v>
      </c>
      <c r="X38" s="77" t="s">
        <v>121</v>
      </c>
      <c r="Y38" s="77" t="s">
        <v>121</v>
      </c>
      <c r="Z38" s="77" t="s">
        <v>121</v>
      </c>
      <c r="AA38" s="77" t="s">
        <v>121</v>
      </c>
      <c r="AB38" s="77" t="s">
        <v>121</v>
      </c>
      <c r="AC38" s="77" t="s">
        <v>121</v>
      </c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7" t="s">
        <v>121</v>
      </c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7" t="s">
        <v>121</v>
      </c>
      <c r="BM38" s="77" t="s">
        <v>121</v>
      </c>
      <c r="BN38" s="77" t="s">
        <v>121</v>
      </c>
    </row>
    <row r="39" spans="1:66" ht="39.950000000000003" customHeight="1" x14ac:dyDescent="0.3">
      <c r="A39" s="31"/>
      <c r="B39" s="19" t="s">
        <v>119</v>
      </c>
      <c r="C39" s="10" t="s">
        <v>73</v>
      </c>
      <c r="D39" s="10" t="s">
        <v>61</v>
      </c>
      <c r="E39" s="10" t="s">
        <v>61</v>
      </c>
      <c r="F39" s="7">
        <v>3</v>
      </c>
      <c r="G39" s="76" t="s">
        <v>121</v>
      </c>
      <c r="H39" s="76" t="s">
        <v>121</v>
      </c>
      <c r="I39" s="76" t="s">
        <v>121</v>
      </c>
      <c r="J39" s="78"/>
      <c r="K39" s="77" t="s">
        <v>121</v>
      </c>
      <c r="L39" s="77" t="s">
        <v>121</v>
      </c>
      <c r="M39" s="77" t="s">
        <v>121</v>
      </c>
      <c r="N39" s="77" t="s">
        <v>121</v>
      </c>
      <c r="O39" s="77" t="s">
        <v>121</v>
      </c>
      <c r="P39" s="77" t="s">
        <v>121</v>
      </c>
      <c r="Q39" s="77" t="s">
        <v>121</v>
      </c>
      <c r="R39" s="75"/>
      <c r="S39" s="77" t="s">
        <v>121</v>
      </c>
      <c r="T39" s="75"/>
      <c r="U39" s="77" t="s">
        <v>121</v>
      </c>
      <c r="V39" s="77" t="s">
        <v>121</v>
      </c>
      <c r="W39" s="75"/>
      <c r="X39" s="75"/>
      <c r="Y39" s="75"/>
      <c r="Z39" s="75"/>
      <c r="AA39" s="75"/>
      <c r="AB39" s="75"/>
      <c r="AC39" s="77" t="s">
        <v>121</v>
      </c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7" t="s">
        <v>121</v>
      </c>
      <c r="BN39" s="77" t="s">
        <v>121</v>
      </c>
    </row>
    <row r="40" spans="1:66" ht="39.950000000000003" customHeight="1" x14ac:dyDescent="0.3">
      <c r="A40" s="31"/>
      <c r="B40" s="19" t="s">
        <v>75</v>
      </c>
      <c r="C40" s="79" t="s">
        <v>121</v>
      </c>
      <c r="D40" s="10" t="s">
        <v>60</v>
      </c>
      <c r="E40" s="10" t="s">
        <v>61</v>
      </c>
      <c r="F40" s="7">
        <v>4</v>
      </c>
      <c r="G40" s="78"/>
      <c r="H40" s="76" t="s">
        <v>121</v>
      </c>
      <c r="I40" s="76" t="s">
        <v>121</v>
      </c>
      <c r="J40" s="76" t="s">
        <v>121</v>
      </c>
      <c r="K40" s="77" t="s">
        <v>121</v>
      </c>
      <c r="L40" s="77" t="s">
        <v>121</v>
      </c>
      <c r="M40" s="77" t="s">
        <v>121</v>
      </c>
      <c r="N40" s="77" t="s">
        <v>121</v>
      </c>
      <c r="O40" s="77" t="s">
        <v>121</v>
      </c>
      <c r="P40" s="77" t="s">
        <v>121</v>
      </c>
      <c r="Q40" s="77" t="s">
        <v>121</v>
      </c>
      <c r="R40" s="75"/>
      <c r="S40" s="75"/>
      <c r="T40" s="77" t="s">
        <v>121</v>
      </c>
      <c r="U40" s="77" t="s">
        <v>121</v>
      </c>
      <c r="V40" s="77" t="s">
        <v>121</v>
      </c>
      <c r="W40" s="75"/>
      <c r="X40" s="75"/>
      <c r="Y40" s="75"/>
      <c r="Z40" s="75"/>
      <c r="AA40" s="75"/>
      <c r="AB40" s="75"/>
      <c r="AC40" s="77" t="s">
        <v>121</v>
      </c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7" t="s">
        <v>121</v>
      </c>
      <c r="BM40" s="77" t="s">
        <v>121</v>
      </c>
      <c r="BN40" s="77" t="s">
        <v>121</v>
      </c>
    </row>
    <row r="41" spans="1:66" ht="39.950000000000003" customHeight="1" x14ac:dyDescent="0.3">
      <c r="A41" s="31"/>
      <c r="B41" s="19" t="s">
        <v>106</v>
      </c>
      <c r="C41" s="10" t="s">
        <v>73</v>
      </c>
      <c r="D41" s="10" t="s">
        <v>60</v>
      </c>
      <c r="E41" s="10" t="s">
        <v>61</v>
      </c>
      <c r="F41" s="7">
        <v>4</v>
      </c>
      <c r="G41" s="76" t="s">
        <v>121</v>
      </c>
      <c r="H41" s="76" t="s">
        <v>121</v>
      </c>
      <c r="I41" s="76" t="s">
        <v>121</v>
      </c>
      <c r="J41" s="76" t="s">
        <v>121</v>
      </c>
      <c r="K41" s="77" t="s">
        <v>121</v>
      </c>
      <c r="L41" s="77" t="s">
        <v>121</v>
      </c>
      <c r="M41" s="77" t="s">
        <v>121</v>
      </c>
      <c r="N41" s="77" t="s">
        <v>121</v>
      </c>
      <c r="O41" s="77" t="s">
        <v>121</v>
      </c>
      <c r="P41" s="77" t="s">
        <v>121</v>
      </c>
      <c r="Q41" s="77" t="s">
        <v>121</v>
      </c>
      <c r="R41" s="75"/>
      <c r="S41" s="77" t="s">
        <v>121</v>
      </c>
      <c r="T41" s="75"/>
      <c r="U41" s="77" t="s">
        <v>121</v>
      </c>
      <c r="V41" s="77" t="s">
        <v>121</v>
      </c>
      <c r="W41" s="75"/>
      <c r="X41" s="75"/>
      <c r="Y41" s="75"/>
      <c r="Z41" s="75"/>
      <c r="AA41" s="77" t="s">
        <v>121</v>
      </c>
      <c r="AB41" s="77" t="s">
        <v>121</v>
      </c>
      <c r="AC41" s="77" t="s">
        <v>121</v>
      </c>
      <c r="AD41" s="75"/>
      <c r="AE41" s="77" t="s">
        <v>121</v>
      </c>
      <c r="AF41" s="77" t="s">
        <v>121</v>
      </c>
      <c r="AG41" s="77" t="s">
        <v>121</v>
      </c>
      <c r="AH41" s="77" t="s">
        <v>121</v>
      </c>
      <c r="AI41" s="77" t="s">
        <v>121</v>
      </c>
      <c r="AJ41" s="77" t="s">
        <v>121</v>
      </c>
      <c r="AK41" s="77" t="s">
        <v>121</v>
      </c>
      <c r="AL41" s="77" t="s">
        <v>121</v>
      </c>
      <c r="AM41" s="75"/>
      <c r="AN41" s="75"/>
      <c r="AO41" s="75"/>
      <c r="AP41" s="75"/>
      <c r="AQ41" s="77" t="s">
        <v>121</v>
      </c>
      <c r="AR41" s="77" t="s">
        <v>121</v>
      </c>
      <c r="AS41" s="77" t="s">
        <v>121</v>
      </c>
      <c r="AT41" s="77" t="s">
        <v>121</v>
      </c>
      <c r="AU41" s="77" t="s">
        <v>121</v>
      </c>
      <c r="AV41" s="77" t="s">
        <v>121</v>
      </c>
      <c r="AW41" s="77" t="s">
        <v>121</v>
      </c>
      <c r="AX41" s="77" t="s">
        <v>121</v>
      </c>
      <c r="AY41" s="77" t="s">
        <v>121</v>
      </c>
      <c r="AZ41" s="77" t="s">
        <v>121</v>
      </c>
      <c r="BA41" s="77" t="s">
        <v>121</v>
      </c>
      <c r="BB41" s="77" t="s">
        <v>121</v>
      </c>
      <c r="BC41" s="75"/>
      <c r="BD41" s="75"/>
      <c r="BE41" s="77" t="s">
        <v>121</v>
      </c>
      <c r="BF41" s="77" t="s">
        <v>121</v>
      </c>
      <c r="BG41" s="77" t="s">
        <v>121</v>
      </c>
      <c r="BH41" s="77" t="s">
        <v>121</v>
      </c>
      <c r="BI41" s="77" t="s">
        <v>121</v>
      </c>
      <c r="BJ41" s="77" t="s">
        <v>121</v>
      </c>
      <c r="BK41" s="77" t="s">
        <v>121</v>
      </c>
      <c r="BL41" s="77" t="s">
        <v>121</v>
      </c>
      <c r="BM41" s="77" t="s">
        <v>121</v>
      </c>
      <c r="BN41" s="77" t="s">
        <v>121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A1:B1"/>
    <mergeCell ref="K4:S6"/>
    <mergeCell ref="G4:J6"/>
    <mergeCell ref="K3:BN3"/>
    <mergeCell ref="AC4:AL6"/>
    <mergeCell ref="AM4:AV6"/>
    <mergeCell ref="AW4:BN6"/>
    <mergeCell ref="T4:AB5"/>
    <mergeCell ref="T6:AB6"/>
    <mergeCell ref="A35:A41"/>
    <mergeCell ref="A3:C6"/>
    <mergeCell ref="D3:F6"/>
    <mergeCell ref="G3:J3"/>
    <mergeCell ref="A32:A34"/>
    <mergeCell ref="A27:A31"/>
    <mergeCell ref="A16:A19"/>
    <mergeCell ref="A20:A26"/>
    <mergeCell ref="A8:A15"/>
  </mergeCells>
  <conditionalFormatting sqref="F32:F34 F8:F30">
    <cfRule type="cellIs" dxfId="8" priority="139" operator="equal">
      <formula>5</formula>
    </cfRule>
    <cfRule type="cellIs" dxfId="7" priority="140" operator="between">
      <formula>3</formula>
      <formula>4</formula>
    </cfRule>
    <cfRule type="cellIs" dxfId="6" priority="141" operator="lessThanOrEqual">
      <formula>2</formula>
    </cfRule>
  </conditionalFormatting>
  <conditionalFormatting sqref="F31">
    <cfRule type="cellIs" dxfId="5" priority="16" operator="equal">
      <formula>5</formula>
    </cfRule>
    <cfRule type="cellIs" dxfId="4" priority="17" operator="between">
      <formula>3</formula>
      <formula>4</formula>
    </cfRule>
    <cfRule type="cellIs" dxfId="3" priority="18" operator="lessThanOrEqual">
      <formula>2</formula>
    </cfRule>
  </conditionalFormatting>
  <conditionalFormatting sqref="F35:F41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26:C34 C24 C8:C18 C20:C21">
      <formula1>"X"</formula1>
    </dataValidation>
    <dataValidation type="list" allowBlank="1" showInputMessage="1" showErrorMessage="1" sqref="D8:E3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10485309218A43A7B2A84B725E669A" ma:contentTypeVersion="11" ma:contentTypeDescription="Crie um novo documento." ma:contentTypeScope="" ma:versionID="f13ec93dfacac4ab0e112da2d1baf97a">
  <xsd:schema xmlns:xsd="http://www.w3.org/2001/XMLSchema" xmlns:xs="http://www.w3.org/2001/XMLSchema" xmlns:p="http://schemas.microsoft.com/office/2006/metadata/properties" xmlns:ns2="87f5e276-7085-4b8a-a15f-9e3ccf14e0d1" xmlns:ns3="572bdbf9-2077-4600-9898-125d82f2cc47" targetNamespace="http://schemas.microsoft.com/office/2006/metadata/properties" ma:root="true" ma:fieldsID="5af8c6ebd8deba0224d80c72104f4f54" ns2:_="" ns3:_="">
    <xsd:import namespace="87f5e276-7085-4b8a-a15f-9e3ccf14e0d1"/>
    <xsd:import namespace="572bdbf9-2077-4600-9898-125d82f2cc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f5e276-7085-4b8a-a15f-9e3ccf14e0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bdbf9-2077-4600-9898-125d82f2cc4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B64945-7B12-46C7-B5B7-AA39CA1CC5F7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572bdbf9-2077-4600-9898-125d82f2cc47"/>
    <ds:schemaRef ds:uri="http://www.w3.org/XML/1998/namespace"/>
    <ds:schemaRef ds:uri="http://purl.org/dc/elements/1.1/"/>
    <ds:schemaRef ds:uri="http://schemas.microsoft.com/office/infopath/2007/PartnerControls"/>
    <ds:schemaRef ds:uri="87f5e276-7085-4b8a-a15f-9e3ccf14e0d1"/>
  </ds:schemaRefs>
</ds:datastoreItem>
</file>

<file path=customXml/itemProps2.xml><?xml version="1.0" encoding="utf-8"?>
<ds:datastoreItem xmlns:ds="http://schemas.openxmlformats.org/officeDocument/2006/customXml" ds:itemID="{DAC038CC-8EE8-437D-A72A-63E6A445B0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f5e276-7085-4b8a-a15f-9e3ccf14e0d1"/>
    <ds:schemaRef ds:uri="572bdbf9-2077-4600-9898-125d82f2cc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19DCA4-1439-4D19-8B14-D52A403E7B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revision/>
  <dcterms:created xsi:type="dcterms:W3CDTF">2012-09-06T18:59:54Z</dcterms:created>
  <dcterms:modified xsi:type="dcterms:W3CDTF">2021-07-09T00:45:30Z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0x0101006710485309218A43A7B2A84B725E669A</vt:lpwstr>
  </property>
</Properties>
</file>